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. 전자자료 연속간행물\2016구독\견적서\EBSCO\"/>
    </mc:Choice>
  </mc:AlternateContent>
  <bookViews>
    <workbookView xWindow="-15" yWindow="4710" windowWidth="19440" windowHeight="4770"/>
  </bookViews>
  <sheets>
    <sheet name="BioMed Central" sheetId="11" r:id="rId1"/>
    <sheet name="SpringerOpen" sheetId="6" r:id="rId2"/>
    <sheet name="Jounals without APC" sheetId="12" r:id="rId3"/>
  </sheets>
  <externalReferences>
    <externalReference r:id="rId4"/>
  </externalReferences>
  <definedNames>
    <definedName name="_xlnm._FilterDatabase" localSheetId="0" hidden="1">'BioMed Central'!$A$1:$U$308</definedName>
    <definedName name="_xlnm._FilterDatabase" localSheetId="2" hidden="1">'Jounals without APC'!$A$26:$N$115</definedName>
    <definedName name="_xlnm._FilterDatabase" localSheetId="1" hidden="1">SpringerOpen!$A$1:$O$220</definedName>
  </definedNames>
  <calcPr calcId="162913"/>
</workbook>
</file>

<file path=xl/calcChain.xml><?xml version="1.0" encoding="utf-8"?>
<calcChain xmlns="http://schemas.openxmlformats.org/spreadsheetml/2006/main">
  <c r="S65" i="11" l="1"/>
  <c r="Q65" i="11"/>
</calcChain>
</file>

<file path=xl/sharedStrings.xml><?xml version="1.0" encoding="utf-8"?>
<sst xmlns="http://schemas.openxmlformats.org/spreadsheetml/2006/main" count="7911" uniqueCount="2348">
  <si>
    <t>Journal Name</t>
  </si>
  <si>
    <t>AIDS Research and Therapy</t>
  </si>
  <si>
    <t>Algorithms for Molecular Biology</t>
  </si>
  <si>
    <t>Annals of Clinical Microbiology and Antimicrobials</t>
  </si>
  <si>
    <t>Annals of Surgical Innovation and Research</t>
  </si>
  <si>
    <t>Asia Pacific Family Medicine</t>
  </si>
  <si>
    <t>BMC Anesthesiology</t>
  </si>
  <si>
    <t>BMC Biochemistry</t>
  </si>
  <si>
    <t>BMC Bioinformatics</t>
  </si>
  <si>
    <t>BMC Biology</t>
  </si>
  <si>
    <t>BMC Biotechnology</t>
  </si>
  <si>
    <t>BMC Cancer</t>
  </si>
  <si>
    <t>BMC Cardiovascular Disorders</t>
  </si>
  <si>
    <t>BMC Cell Biology</t>
  </si>
  <si>
    <t>BMC Clinical Pathology</t>
  </si>
  <si>
    <t>BMC Complementary and Alternative Medicine</t>
  </si>
  <si>
    <t>BMC Dermatology</t>
  </si>
  <si>
    <t>BMC Developmental Biology</t>
  </si>
  <si>
    <t>BMC Ear, Nose and Throat Disorders</t>
  </si>
  <si>
    <t>BMC Ecology</t>
  </si>
  <si>
    <t>BMC Emergency Medicine</t>
  </si>
  <si>
    <t>BMC Endocrine Disorders</t>
  </si>
  <si>
    <t>BMC Evolutionary Biology</t>
  </si>
  <si>
    <t>BMC Family Practice</t>
  </si>
  <si>
    <t>BMC Gastroenterology</t>
  </si>
  <si>
    <t>BMC Genetics</t>
  </si>
  <si>
    <t>BMC Genomics</t>
  </si>
  <si>
    <t>BMC Geriatrics</t>
  </si>
  <si>
    <t>BMC Health Services Research</t>
  </si>
  <si>
    <t>BMC Immunology</t>
  </si>
  <si>
    <t>BMC Infectious Diseases</t>
  </si>
  <si>
    <t>BMC International Health and Human Rights</t>
  </si>
  <si>
    <t>BMC Medical Education</t>
  </si>
  <si>
    <t>BMC Medical Ethics</t>
  </si>
  <si>
    <t>BMC Medical Genetics</t>
  </si>
  <si>
    <t>BMC Medical Genomics</t>
  </si>
  <si>
    <t>BMC Medical Imaging</t>
  </si>
  <si>
    <t>BMC Medical Informatics and Decision Making</t>
  </si>
  <si>
    <t>BMC Medical Research Methodology</t>
  </si>
  <si>
    <t>BMC Medicine</t>
  </si>
  <si>
    <t>BMC Microbiology</t>
  </si>
  <si>
    <t>BMC Molecular Biology</t>
  </si>
  <si>
    <t>BMC Musculoskeletal Disorders</t>
  </si>
  <si>
    <t>BMC Nephrology</t>
  </si>
  <si>
    <t>BMC Neurology</t>
  </si>
  <si>
    <t>BMC Nursing</t>
  </si>
  <si>
    <t>BMC Ophthalmology</t>
  </si>
  <si>
    <t>BMC Oral Health</t>
  </si>
  <si>
    <t>BMC Palliative Care</t>
  </si>
  <si>
    <t>BMC Pediatrics</t>
  </si>
  <si>
    <t>BMC Physiology</t>
  </si>
  <si>
    <t>BMC Plant Biology</t>
  </si>
  <si>
    <t>BMC Psychiatry</t>
  </si>
  <si>
    <t>BMC Public Health</t>
  </si>
  <si>
    <t>BMC Pulmonary Medicine</t>
  </si>
  <si>
    <t>BMC Research Notes</t>
  </si>
  <si>
    <t>BMC Structural Biology</t>
  </si>
  <si>
    <t>BMC Surgery</t>
  </si>
  <si>
    <t>BMC Systems Biology</t>
  </si>
  <si>
    <t>BMC Urology</t>
  </si>
  <si>
    <t>BMC Veterinary Research</t>
  </si>
  <si>
    <t>BioData Mining</t>
  </si>
  <si>
    <t>BioPsychoSocial Medicine</t>
  </si>
  <si>
    <t>Biology Direct</t>
  </si>
  <si>
    <t>Biotechnology for Biofuels</t>
  </si>
  <si>
    <t>Breast Cancer Research</t>
  </si>
  <si>
    <t>Cancer Cell International</t>
  </si>
  <si>
    <t>Carbon Balance and Management</t>
  </si>
  <si>
    <t>Cardiovascular Diabetology</t>
  </si>
  <si>
    <t>Cardiovascular Ultrasound</t>
  </si>
  <si>
    <t>Cell Communication and Signaling</t>
  </si>
  <si>
    <t>Cell Division</t>
  </si>
  <si>
    <t>Child and Adolescent Psychiatry and Mental Health</t>
  </si>
  <si>
    <t>Chinese Medicine</t>
  </si>
  <si>
    <t>Clinical and Molecular Allergy</t>
  </si>
  <si>
    <t>Conflict and Health</t>
  </si>
  <si>
    <t>Cost Effectiveness and Resource Allocation</t>
  </si>
  <si>
    <t>Critical Care</t>
  </si>
  <si>
    <t>Diagnostic Pathology</t>
  </si>
  <si>
    <t>Emerging Themes in Epidemiology</t>
  </si>
  <si>
    <t>Frontiers in Zoology</t>
  </si>
  <si>
    <t>Genetics Selection Evolution</t>
  </si>
  <si>
    <t>Genome Biology</t>
  </si>
  <si>
    <t>Genome Medicine</t>
  </si>
  <si>
    <t>Geochemical Transactions</t>
  </si>
  <si>
    <t>Globalization and Health</t>
  </si>
  <si>
    <t>Gut Pathogens</t>
  </si>
  <si>
    <t>Harm Reduction Journal</t>
  </si>
  <si>
    <t>Health Research Policy and Systems</t>
  </si>
  <si>
    <t>Health and Quality of Life Outcomes</t>
  </si>
  <si>
    <t>Hereditary Cancer in Clinical Practice</t>
  </si>
  <si>
    <t>Human Resources for Health</t>
  </si>
  <si>
    <t>Implementation Science</t>
  </si>
  <si>
    <t>Infectious Agents and Cancer</t>
  </si>
  <si>
    <t>International Breastfeeding Journal</t>
  </si>
  <si>
    <t>International Journal for Equity in Health</t>
  </si>
  <si>
    <t>International Journal of Behavioral Nutrition and Physical Activity</t>
  </si>
  <si>
    <t>International Journal of Health Geographics</t>
  </si>
  <si>
    <t>International Journal of Mental Health Systems</t>
  </si>
  <si>
    <t>Italian Journal of Pediatrics</t>
  </si>
  <si>
    <t>Journal of Biological Engineering</t>
  </si>
  <si>
    <t>Journal of Biomedical Science</t>
  </si>
  <si>
    <t>Journal of Cardiothoracic Surgery</t>
  </si>
  <si>
    <t>Journal of Cardiovascular Magnetic Resonance</t>
  </si>
  <si>
    <t>Journal of Ethnobiology and Ethnomedicine</t>
  </si>
  <si>
    <t>Journal of Foot and Ankle Research</t>
  </si>
  <si>
    <t>Journal of Inflammation</t>
  </si>
  <si>
    <t>Journal of Nanobiotechnology</t>
  </si>
  <si>
    <t>Journal of Negative Results in BioMedicine</t>
  </si>
  <si>
    <t>Journal of NeuroEngineering and Rehabilitation</t>
  </si>
  <si>
    <t>Journal of Neuroinflammation</t>
  </si>
  <si>
    <t>Journal of Occupational Medicine and Toxicology</t>
  </si>
  <si>
    <t>Journal of Orthopaedic Surgery and Research</t>
  </si>
  <si>
    <t>Journal of Ovarian Research</t>
  </si>
  <si>
    <t>Journal of Translational Medicine</t>
  </si>
  <si>
    <t>Lipids in Health and Disease</t>
  </si>
  <si>
    <t>Malaria Journal</t>
  </si>
  <si>
    <t>Microbial Cell Factories</t>
  </si>
  <si>
    <t>Mobile DNA</t>
  </si>
  <si>
    <t>Molecular Brain</t>
  </si>
  <si>
    <t>Molecular Cancer</t>
  </si>
  <si>
    <t>Molecular Cytogenetics</t>
  </si>
  <si>
    <t>Molecular Neurodegeneration</t>
  </si>
  <si>
    <t>Neural Development</t>
  </si>
  <si>
    <t>Nutrition Journal</t>
  </si>
  <si>
    <t>Orphanet Journal of Rare Diseases</t>
  </si>
  <si>
    <t>Particle and Fibre Toxicology</t>
  </si>
  <si>
    <t>Patient Safety in Surgery</t>
  </si>
  <si>
    <t>Pediatric Rheumatology</t>
  </si>
  <si>
    <t>Philosophy, Ethics, and Humanities in Medicine</t>
  </si>
  <si>
    <t>Plant Methods</t>
  </si>
  <si>
    <t>Population Health Metrics</t>
  </si>
  <si>
    <t>Proteome Science</t>
  </si>
  <si>
    <t>Radiation Oncology</t>
  </si>
  <si>
    <t>Reproductive Biology and Endocrinology</t>
  </si>
  <si>
    <t>Reproductive Health</t>
  </si>
  <si>
    <t>Respiratory Research</t>
  </si>
  <si>
    <t>Retrovirology</t>
  </si>
  <si>
    <t>Scandinavian Journal of Trauma, Resuscitation and Emergency Medicine</t>
  </si>
  <si>
    <t>Source Code for Biology and Medicine</t>
  </si>
  <si>
    <t>Theoretical Biology and Medical Modelling</t>
  </si>
  <si>
    <t>Thrombosis Journal</t>
  </si>
  <si>
    <t>Thyroid Research</t>
  </si>
  <si>
    <t>Tobacco Induced Diseases</t>
  </si>
  <si>
    <t>Trials</t>
  </si>
  <si>
    <t>Virology Journal</t>
  </si>
  <si>
    <t>World Journal of Emergency Surgery</t>
  </si>
  <si>
    <t>World Journal of Surgical Oncology</t>
  </si>
  <si>
    <t>BMC Proceedings</t>
  </si>
  <si>
    <t>Chemistry Central Journal</t>
  </si>
  <si>
    <t>EvoDevo</t>
  </si>
  <si>
    <t>Investigative Genetics</t>
  </si>
  <si>
    <t>Biology of Sex Differences</t>
  </si>
  <si>
    <t xml:space="preserve">www.behavioralandbrainfunctions.com </t>
  </si>
  <si>
    <t xml:space="preserve">www.biodatamining.org/ </t>
  </si>
  <si>
    <t xml:space="preserve">www.biology-direct.com </t>
  </si>
  <si>
    <t xml:space="preserve">www.bsd-journal.com </t>
  </si>
  <si>
    <t xml:space="preserve">www.bpsmedicine.com </t>
  </si>
  <si>
    <t xml:space="preserve">www.biomedcentral.com/bmcbiol/ </t>
  </si>
  <si>
    <t xml:space="preserve">www.biomedcentral.com/bmcecol/ </t>
  </si>
  <si>
    <t xml:space="preserve">www.biomedcentral.com/bmcnurs/ </t>
  </si>
  <si>
    <t>www.biomedcentral.com/bmcproc/</t>
  </si>
  <si>
    <t xml:space="preserve">www.biomedcentral.com/bmcurol/ </t>
  </si>
  <si>
    <t xml:space="preserve">www.cancerci.com </t>
  </si>
  <si>
    <t xml:space="preserve">www.cardiab.com </t>
  </si>
  <si>
    <t xml:space="preserve">www.cardiovascularultrasound.com </t>
  </si>
  <si>
    <t xml:space="preserve">www.biosignaling.com </t>
  </si>
  <si>
    <t xml:space="preserve">www.celldiv.com </t>
  </si>
  <si>
    <t xml:space="preserve">www.capmh.com </t>
  </si>
  <si>
    <t xml:space="preserve">www.cmjournal.org </t>
  </si>
  <si>
    <t xml:space="preserve">www.clinicalmolecularallergy.com </t>
  </si>
  <si>
    <t xml:space="preserve">www.conflictandhealth.com </t>
  </si>
  <si>
    <t xml:space="preserve">www.resource-allocation.com </t>
  </si>
  <si>
    <t xml:space="preserve">www.dmsjournal.com </t>
  </si>
  <si>
    <t xml:space="preserve">www.diagnosticpathology.org </t>
  </si>
  <si>
    <t xml:space="preserve">www.ete-online.com </t>
  </si>
  <si>
    <t xml:space="preserve">www.ehjournal.net </t>
  </si>
  <si>
    <t xml:space="preserve">www.evodevojournal.com </t>
  </si>
  <si>
    <t xml:space="preserve">www.etsmjournal.com </t>
  </si>
  <si>
    <t xml:space="preserve">www.fibrogenesis.com </t>
  </si>
  <si>
    <t xml:space="preserve">www.frontiersinzoology.com </t>
  </si>
  <si>
    <t xml:space="preserve">www.gsejournal.org </t>
  </si>
  <si>
    <t xml:space="preserve">www.geochemicaltransactions.com </t>
  </si>
  <si>
    <t xml:space="preserve">www.globalizationandhealth.com </t>
  </si>
  <si>
    <t xml:space="preserve">www.gutpathogens.com </t>
  </si>
  <si>
    <t xml:space="preserve">www.harmreductionjournal.com </t>
  </si>
  <si>
    <t xml:space="preserve">www.head-face-med.com </t>
  </si>
  <si>
    <t xml:space="preserve">www.hqlo.com </t>
  </si>
  <si>
    <t xml:space="preserve">www.hccpjournal.com </t>
  </si>
  <si>
    <t xml:space="preserve">www.human-resources-health.com </t>
  </si>
  <si>
    <t xml:space="preserve">www.immunityageing.com </t>
  </si>
  <si>
    <t xml:space="preserve">www.implementationscience.com </t>
  </si>
  <si>
    <t xml:space="preserve">www.infectagentscancer.com </t>
  </si>
  <si>
    <t xml:space="preserve">www.equityhealthj.com </t>
  </si>
  <si>
    <t xml:space="preserve">www.ijbnpa.org </t>
  </si>
  <si>
    <t xml:space="preserve">www.ij-healthgeographics.com </t>
  </si>
  <si>
    <t xml:space="preserve">www.ijmhs.com </t>
  </si>
  <si>
    <t xml:space="preserve">www.jbioleng.org </t>
  </si>
  <si>
    <t xml:space="preserve">www.jbiomedsci.com </t>
  </si>
  <si>
    <t xml:space="preserve">www.cardiothoracicsurgery.org </t>
  </si>
  <si>
    <t>www.jcheminf.com/</t>
  </si>
  <si>
    <t xml:space="preserve">www.ethnobiomed.com </t>
  </si>
  <si>
    <t xml:space="preserve">www.jeccr.com </t>
  </si>
  <si>
    <t xml:space="preserve">www.jfootankleres.com </t>
  </si>
  <si>
    <t xml:space="preserve">www.jhoonline.org </t>
  </si>
  <si>
    <t xml:space="preserve">www.journal-inflammation.com </t>
  </si>
  <si>
    <t xml:space="preserve">www.jmedicalcasereports.com </t>
  </si>
  <si>
    <t xml:space="preserve">www.jnanobiotechnology.com </t>
  </si>
  <si>
    <t xml:space="preserve">www.jnrbm.com </t>
  </si>
  <si>
    <t xml:space="preserve">www.jneuroengrehab.com </t>
  </si>
  <si>
    <t xml:space="preserve">www.jneuroinflammation.com </t>
  </si>
  <si>
    <t xml:space="preserve">www.occup-med.com </t>
  </si>
  <si>
    <t xml:space="preserve">www.ovarianresearch.com </t>
  </si>
  <si>
    <t xml:space="preserve">www.jissn.com </t>
  </si>
  <si>
    <t xml:space="preserve">www.translational-medicine.com </t>
  </si>
  <si>
    <t xml:space="preserve">www.traumamanagement.org </t>
  </si>
  <si>
    <t xml:space="preserve">www.lipidworld.com </t>
  </si>
  <si>
    <t xml:space="preserve">www.malariajournal.com </t>
  </si>
  <si>
    <t xml:space="preserve">www.microbialcellfactories.com </t>
  </si>
  <si>
    <t xml:space="preserve">www.mobilednajournal.com </t>
  </si>
  <si>
    <t xml:space="preserve">www.molecularautism.com </t>
  </si>
  <si>
    <t xml:space="preserve">www.molecularbrain.com </t>
  </si>
  <si>
    <t xml:space="preserve">www.molecular-cancer.com </t>
  </si>
  <si>
    <t xml:space="preserve">www.molecularcytogenetics.org </t>
  </si>
  <si>
    <t xml:space="preserve">www.molecularneurodegeneration.com </t>
  </si>
  <si>
    <t xml:space="preserve">www.neuraldevelopment.com </t>
  </si>
  <si>
    <t xml:space="preserve">www.nutritionj.com </t>
  </si>
  <si>
    <t xml:space="preserve">www.ojrd.com </t>
  </si>
  <si>
    <t xml:space="preserve">www.pssjournal.com </t>
  </si>
  <si>
    <t xml:space="preserve">www.ped-rheum.com </t>
  </si>
  <si>
    <t xml:space="preserve">www.peh-med.com </t>
  </si>
  <si>
    <t xml:space="preserve">www.plantmethods.com </t>
  </si>
  <si>
    <t xml:space="preserve">www.pophealthmetrics.com </t>
  </si>
  <si>
    <t xml:space="preserve">www.proteomesci.com </t>
  </si>
  <si>
    <t xml:space="preserve">www.ro-journal.com </t>
  </si>
  <si>
    <t xml:space="preserve">www.rbej.com </t>
  </si>
  <si>
    <t xml:space="preserve">www.reproductive-health-journal.com </t>
  </si>
  <si>
    <t xml:space="preserve">www.retrovirology.com </t>
  </si>
  <si>
    <t xml:space="preserve">www.sjtrem.com </t>
  </si>
  <si>
    <t xml:space="preserve">www.scoliosisjournal.com </t>
  </si>
  <si>
    <t xml:space="preserve">www.scfbm.org </t>
  </si>
  <si>
    <t xml:space="preserve">www.substanceabusepolicy.com </t>
  </si>
  <si>
    <t xml:space="preserve">www.tbiomed.com </t>
  </si>
  <si>
    <t xml:space="preserve">www.thrombosisjournal.com </t>
  </si>
  <si>
    <t xml:space="preserve">www.thyroidresearchjournal.com </t>
  </si>
  <si>
    <t xml:space="preserve">www.tobaccoinduceddiseases.com </t>
  </si>
  <si>
    <t xml:space="preserve">www.trialsjournal.com </t>
  </si>
  <si>
    <t xml:space="preserve">www.virologyj.com </t>
  </si>
  <si>
    <t xml:space="preserve">www.wjes.org </t>
  </si>
  <si>
    <t xml:space="preserve">www.wjso.com </t>
  </si>
  <si>
    <t>Starting from</t>
    <phoneticPr fontId="3" type="noConversion"/>
  </si>
  <si>
    <t>2001</t>
  </si>
  <si>
    <t>2009</t>
  </si>
  <si>
    <t>ISSN</t>
    <phoneticPr fontId="3" type="noConversion"/>
  </si>
  <si>
    <t>2042-6410</t>
  </si>
  <si>
    <t>1742-6405</t>
  </si>
  <si>
    <t>1748-7188</t>
  </si>
  <si>
    <t>1758-9193</t>
  </si>
  <si>
    <t>1476-0711</t>
  </si>
  <si>
    <t>1744-859X</t>
  </si>
  <si>
    <t>1750-1164</t>
  </si>
  <si>
    <t>1478-6354</t>
  </si>
  <si>
    <t>1744-9081</t>
  </si>
  <si>
    <t>1756-0381</t>
  </si>
  <si>
    <t>1745-6150</t>
  </si>
  <si>
    <t>1475-925X</t>
  </si>
  <si>
    <t>1751-0759</t>
  </si>
  <si>
    <t>1754-6834</t>
  </si>
  <si>
    <t>1471-2253</t>
  </si>
  <si>
    <t>1471-2091</t>
  </si>
  <si>
    <t>1471-2105</t>
  </si>
  <si>
    <t>1741-7007</t>
  </si>
  <si>
    <t>1472-6750</t>
  </si>
  <si>
    <t>1471-2407</t>
  </si>
  <si>
    <t>1471-2261</t>
  </si>
  <si>
    <t>1471-2121</t>
  </si>
  <si>
    <t>1472-6890</t>
  </si>
  <si>
    <t>1472-6882</t>
  </si>
  <si>
    <t>1471-5945</t>
  </si>
  <si>
    <t>1471-213X</t>
  </si>
  <si>
    <t>1472-6785</t>
  </si>
  <si>
    <t>1471-227X</t>
  </si>
  <si>
    <t>1472-6823</t>
  </si>
  <si>
    <t>1471-2148</t>
  </si>
  <si>
    <t>1471-2296</t>
  </si>
  <si>
    <t>1471-230X</t>
  </si>
  <si>
    <t>1471-2156</t>
  </si>
  <si>
    <t>1471-2164</t>
  </si>
  <si>
    <t>1471-2318</t>
  </si>
  <si>
    <t>1472-6963</t>
  </si>
  <si>
    <t>1471-2172</t>
  </si>
  <si>
    <t>1471-2334</t>
  </si>
  <si>
    <t>1472-698X</t>
  </si>
  <si>
    <t>1472-6920</t>
  </si>
  <si>
    <t>1472-6939</t>
  </si>
  <si>
    <t>1471-2350</t>
  </si>
  <si>
    <t>1755-8794</t>
  </si>
  <si>
    <t>1471-2342</t>
  </si>
  <si>
    <t>1472-6947</t>
  </si>
  <si>
    <t>1471-2288</t>
  </si>
  <si>
    <t>1741-7015</t>
  </si>
  <si>
    <t>1471-2180</t>
  </si>
  <si>
    <t>1471-2199</t>
  </si>
  <si>
    <t>1471-2474</t>
  </si>
  <si>
    <t>1471-2369</t>
  </si>
  <si>
    <t>1471-2377</t>
  </si>
  <si>
    <t>1471-2202</t>
  </si>
  <si>
    <t>1472-6955</t>
  </si>
  <si>
    <t>1471-2415</t>
  </si>
  <si>
    <t>1472-6831</t>
  </si>
  <si>
    <t>1472-684X</t>
  </si>
  <si>
    <t>1471-2431</t>
  </si>
  <si>
    <t>1472-6793</t>
  </si>
  <si>
    <t>1471-2229</t>
  </si>
  <si>
    <t>1471-2393</t>
  </si>
  <si>
    <t>1753-6561</t>
  </si>
  <si>
    <t>1471-244X</t>
  </si>
  <si>
    <t>1471-2458</t>
  </si>
  <si>
    <t>1471-2466</t>
  </si>
  <si>
    <t>1756-0500</t>
  </si>
  <si>
    <t>1472-6807</t>
  </si>
  <si>
    <t>1471-2482</t>
  </si>
  <si>
    <t>1752-0509</t>
  </si>
  <si>
    <t>1471-2490</t>
  </si>
  <si>
    <t>1746-6148</t>
  </si>
  <si>
    <t>1472-6874</t>
  </si>
  <si>
    <t>1465-5411</t>
  </si>
  <si>
    <t>1475-2867</t>
  </si>
  <si>
    <t>1750-0680</t>
  </si>
  <si>
    <t>1475-2840</t>
  </si>
  <si>
    <t>1476-7120</t>
  </si>
  <si>
    <t>1478-811X</t>
  </si>
  <si>
    <t>1747-1028</t>
  </si>
  <si>
    <t>1753-2000</t>
  </si>
  <si>
    <t>1476-7961</t>
  </si>
  <si>
    <t>1752-1505</t>
  </si>
  <si>
    <t>1478-7547</t>
  </si>
  <si>
    <t>1364-8535</t>
  </si>
  <si>
    <t>1758-5996</t>
  </si>
  <si>
    <t>1746-1596</t>
  </si>
  <si>
    <t>1742-7622</t>
  </si>
  <si>
    <t>1476-069X</t>
  </si>
  <si>
    <t>1756-8935</t>
  </si>
  <si>
    <t>2041-9139</t>
  </si>
  <si>
    <t>2040-7378</t>
  </si>
  <si>
    <t>1755-1536</t>
  </si>
  <si>
    <t>1742-9994</t>
  </si>
  <si>
    <t>1465-6906</t>
  </si>
  <si>
    <t>1756-994X</t>
  </si>
  <si>
    <t>1467-4866</t>
  </si>
  <si>
    <t>1744-8603</t>
  </si>
  <si>
    <t>1757-4749</t>
  </si>
  <si>
    <t>1477-7517</t>
  </si>
  <si>
    <t>1746-160X</t>
  </si>
  <si>
    <t>1477-7525</t>
  </si>
  <si>
    <t>1478-4505</t>
  </si>
  <si>
    <t>1478-4491</t>
  </si>
  <si>
    <t>1742-4933</t>
  </si>
  <si>
    <t>1748-5908</t>
  </si>
  <si>
    <t>1750-9378</t>
  </si>
  <si>
    <t>1746-4358</t>
  </si>
  <si>
    <t>2041-2223</t>
  </si>
  <si>
    <t>1475-9276</t>
  </si>
  <si>
    <t>1479-5868</t>
  </si>
  <si>
    <t>1476-072X</t>
  </si>
  <si>
    <t>1752-4458</t>
  </si>
  <si>
    <t>1754-1611</t>
  </si>
  <si>
    <t>1749-8090</t>
  </si>
  <si>
    <t>1758-2946</t>
  </si>
  <si>
    <t>1746-4269</t>
  </si>
  <si>
    <t>1757-1146</t>
  </si>
  <si>
    <t>1756-8722</t>
  </si>
  <si>
    <t>1476-9255</t>
  </si>
  <si>
    <t>1752-1947</t>
  </si>
  <si>
    <t>1477-3155</t>
  </si>
  <si>
    <t>1477-5751</t>
  </si>
  <si>
    <t>1743-0003</t>
  </si>
  <si>
    <t>1742-2094</t>
  </si>
  <si>
    <t>1745-6673</t>
  </si>
  <si>
    <t>1757-2215</t>
  </si>
  <si>
    <t>1550-2783</t>
  </si>
  <si>
    <t>1479-5876</t>
  </si>
  <si>
    <t>1752-2897</t>
  </si>
  <si>
    <t>1476-511X</t>
  </si>
  <si>
    <t>1475-2875</t>
  </si>
  <si>
    <t>1475-2859</t>
  </si>
  <si>
    <t>1759-8753</t>
  </si>
  <si>
    <t>1756-6606</t>
  </si>
  <si>
    <t>1476-4598</t>
  </si>
  <si>
    <t>1755-8166</t>
  </si>
  <si>
    <t>1750-1326</t>
  </si>
  <si>
    <t>1749-8104</t>
  </si>
  <si>
    <t>1743-7075</t>
  </si>
  <si>
    <t>1475-2891</t>
  </si>
  <si>
    <t>1750-1172</t>
  </si>
  <si>
    <t>1756-3305</t>
  </si>
  <si>
    <t>1743-8977</t>
  </si>
  <si>
    <t>1754-9493</t>
  </si>
  <si>
    <t>1747-5341</t>
  </si>
  <si>
    <t>1746-4811</t>
  </si>
  <si>
    <t>1478-7954</t>
  </si>
  <si>
    <t>1477-5956</t>
  </si>
  <si>
    <t>1748-717X</t>
  </si>
  <si>
    <t>1477-7827</t>
  </si>
  <si>
    <t>1742-4755</t>
  </si>
  <si>
    <t>1465-9921</t>
  </si>
  <si>
    <t>1742-4690</t>
  </si>
  <si>
    <t>1751-0473</t>
  </si>
  <si>
    <t>1757-6512</t>
  </si>
  <si>
    <t>1747-597X</t>
  </si>
  <si>
    <t>1742-4682</t>
  </si>
  <si>
    <t>1477-9560</t>
  </si>
  <si>
    <t>1756-6614</t>
  </si>
  <si>
    <t>1745-6215</t>
  </si>
  <si>
    <t>1743-422X</t>
  </si>
  <si>
    <t>1749-7922</t>
  </si>
  <si>
    <t>1477-7819</t>
  </si>
  <si>
    <t>1710-1492</t>
    <phoneticPr fontId="3" type="noConversion"/>
  </si>
  <si>
    <t>1447-056X</t>
    <phoneticPr fontId="3" type="noConversion"/>
  </si>
  <si>
    <t>1472-6815</t>
    <phoneticPr fontId="3" type="noConversion"/>
  </si>
  <si>
    <t>1752-153X</t>
    <phoneticPr fontId="3" type="noConversion"/>
  </si>
  <si>
    <t>1297-9686</t>
    <phoneticPr fontId="3" type="noConversion"/>
  </si>
  <si>
    <t>1897-4287</t>
    <phoneticPr fontId="3" type="noConversion"/>
  </si>
  <si>
    <t>2041-1480</t>
    <phoneticPr fontId="3" type="noConversion"/>
  </si>
  <si>
    <t>www.jbiomedsem.com</t>
    <phoneticPr fontId="3" type="noConversion"/>
  </si>
  <si>
    <t>1532-429X</t>
    <phoneticPr fontId="3" type="noConversion"/>
  </si>
  <si>
    <t>1756-9966</t>
    <phoneticPr fontId="3" type="noConversion"/>
  </si>
  <si>
    <t>2040-2392</t>
    <phoneticPr fontId="3" type="noConversion"/>
  </si>
  <si>
    <t>1546-0096</t>
    <phoneticPr fontId="3" type="noConversion"/>
  </si>
  <si>
    <t>1617-9625</t>
    <phoneticPr fontId="3" type="noConversion"/>
  </si>
  <si>
    <t>www.skeletalmusclejournal.com/</t>
    <phoneticPr fontId="3" type="noConversion"/>
  </si>
  <si>
    <t>2044-5040</t>
    <phoneticPr fontId="3" type="noConversion"/>
  </si>
  <si>
    <t xml:space="preserve">www.biomedcentral.com/bmcnephrol/ </t>
    <phoneticPr fontId="3" type="noConversion"/>
  </si>
  <si>
    <t xml:space="preserve">www.biomedcentral.com/bmcneurol/ </t>
    <phoneticPr fontId="3" type="noConversion"/>
  </si>
  <si>
    <t xml:space="preserve">www.biomedcentral.com/bmcneurosci/ </t>
    <phoneticPr fontId="3" type="noConversion"/>
  </si>
  <si>
    <t xml:space="preserve">www.biomedcentral.com/bmcmolbiol/ </t>
    <phoneticPr fontId="3" type="noConversion"/>
  </si>
  <si>
    <t xml:space="preserve">www.biomedcentral.com/bmcmed/ </t>
    <phoneticPr fontId="3" type="noConversion"/>
  </si>
  <si>
    <t xml:space="preserve">www.biomedcentral.com/bmcmedresmethodol/ </t>
    <phoneticPr fontId="3" type="noConversion"/>
  </si>
  <si>
    <t xml:space="preserve">www.biomedcentral.com/bmcophthalmol/ </t>
    <phoneticPr fontId="3" type="noConversion"/>
  </si>
  <si>
    <t xml:space="preserve">www.biomedcentral.com/bmcoralhealth/ </t>
    <phoneticPr fontId="3" type="noConversion"/>
  </si>
  <si>
    <t xml:space="preserve">www.biomedcentral.com/bmcpalliatcare/ </t>
    <phoneticPr fontId="3" type="noConversion"/>
  </si>
  <si>
    <t xml:space="preserve">www.biomedcentral.com/bmcpediatr/ </t>
    <phoneticPr fontId="3" type="noConversion"/>
  </si>
  <si>
    <t xml:space="preserve">www.biomedcentral.com/bmcphysiol/ </t>
    <phoneticPr fontId="3" type="noConversion"/>
  </si>
  <si>
    <t xml:space="preserve">www.biomedcentral.com/bmcplantbiol/ </t>
    <phoneticPr fontId="3" type="noConversion"/>
  </si>
  <si>
    <t xml:space="preserve">www.biomedcentral.com/bmcpublichealth/ </t>
    <phoneticPr fontId="3" type="noConversion"/>
  </si>
  <si>
    <t xml:space="preserve">www.biomedcentral.com/bmcpulmmed/ </t>
    <phoneticPr fontId="3" type="noConversion"/>
  </si>
  <si>
    <t>www.biomedcentral.com/bmcresnotes/</t>
    <phoneticPr fontId="3" type="noConversion"/>
  </si>
  <si>
    <t xml:space="preserve">www.biomedcentral.com/bmcstructbiol/ </t>
    <phoneticPr fontId="3" type="noConversion"/>
  </si>
  <si>
    <t xml:space="preserve">www.biomedcentral.com/bmcsurg/ </t>
    <phoneticPr fontId="3" type="noConversion"/>
  </si>
  <si>
    <t xml:space="preserve">www.biomedcentral.com/bmcsystbiol/ </t>
    <phoneticPr fontId="3" type="noConversion"/>
  </si>
  <si>
    <t xml:space="preserve">www.biomedcentral.com/bmcvetres/ </t>
    <phoneticPr fontId="3" type="noConversion"/>
  </si>
  <si>
    <t xml:space="preserve">www.biomedcentral.com/bmcpsychiatry/ </t>
    <phoneticPr fontId="3" type="noConversion"/>
  </si>
  <si>
    <t xml:space="preserve">www.internationalbreastfeedingjournal.com </t>
    <phoneticPr fontId="3" type="noConversion"/>
  </si>
  <si>
    <t xml:space="preserve">www.biomedcentral.com/bmcdermatol/ </t>
    <phoneticPr fontId="3" type="noConversion"/>
  </si>
  <si>
    <t xml:space="preserve">www.biomedcentral.com/bmcendocrdisord/ </t>
    <phoneticPr fontId="3" type="noConversion"/>
  </si>
  <si>
    <t xml:space="preserve">www.biomedcentral.com/bmcevolbiol/ </t>
    <phoneticPr fontId="3" type="noConversion"/>
  </si>
  <si>
    <t xml:space="preserve">www.biomedcentral.com/bmcfampract/ </t>
    <phoneticPr fontId="3" type="noConversion"/>
  </si>
  <si>
    <t xml:space="preserve">www.biomedcentral.com/bmcgastroenterol/ </t>
    <phoneticPr fontId="3" type="noConversion"/>
  </si>
  <si>
    <t xml:space="preserve">www.biomedcentral.com/bmcgenet/ </t>
    <phoneticPr fontId="3" type="noConversion"/>
  </si>
  <si>
    <t xml:space="preserve">www.biomedcentral.com/bmcgenomics/ </t>
    <phoneticPr fontId="3" type="noConversion"/>
  </si>
  <si>
    <t xml:space="preserve">www.biomedcentral.com/bmcgeriatr/ </t>
    <phoneticPr fontId="3" type="noConversion"/>
  </si>
  <si>
    <t xml:space="preserve">www.biomedcentral.com/bmcemergmed/ </t>
    <phoneticPr fontId="3" type="noConversion"/>
  </si>
  <si>
    <t xml:space="preserve">www.biomedcentral.com/bmcdevbiol/ </t>
    <phoneticPr fontId="3" type="noConversion"/>
  </si>
  <si>
    <t xml:space="preserve">www.biomedcentral.com/bmcclinpathol/ </t>
    <phoneticPr fontId="3" type="noConversion"/>
  </si>
  <si>
    <t xml:space="preserve">www.biomedcentral.com/bmchealthservres/ </t>
    <phoneticPr fontId="3" type="noConversion"/>
  </si>
  <si>
    <t xml:space="preserve">www.biomedcentral.com/bmcimmunol/ </t>
    <phoneticPr fontId="3" type="noConversion"/>
  </si>
  <si>
    <t xml:space="preserve">www.biomedcentral.com/bmcinfectdis/ </t>
    <phoneticPr fontId="3" type="noConversion"/>
  </si>
  <si>
    <t xml:space="preserve">www.biomedcentral.com/bmcmededuc/ </t>
    <phoneticPr fontId="3" type="noConversion"/>
  </si>
  <si>
    <t xml:space="preserve">www.biomedcentral.com/bmcmedethics/ </t>
    <phoneticPr fontId="3" type="noConversion"/>
  </si>
  <si>
    <t xml:space="preserve">www.biomedcentral.com/bmcmedgenet/ </t>
    <phoneticPr fontId="3" type="noConversion"/>
  </si>
  <si>
    <t xml:space="preserve">www.biomedcentral.com/bmcmedgenomics/ </t>
    <phoneticPr fontId="3" type="noConversion"/>
  </si>
  <si>
    <t xml:space="preserve">www.biomedcentral.com/bmcmedimaging/ </t>
    <phoneticPr fontId="3" type="noConversion"/>
  </si>
  <si>
    <t xml:space="preserve">www.biomedcentral.com/bmcmedinformdecismak/ </t>
    <phoneticPr fontId="3" type="noConversion"/>
  </si>
  <si>
    <t xml:space="preserve">www.biomedcentral.com/bmcmicrobiol/ </t>
    <phoneticPr fontId="3" type="noConversion"/>
  </si>
  <si>
    <t xml:space="preserve">www.biomedcentral.com/bmcwomenshealth/ </t>
    <phoneticPr fontId="3" type="noConversion"/>
  </si>
  <si>
    <t xml:space="preserve">www.biomedcentral.com/bmcinthealthhumrights/ </t>
    <phoneticPr fontId="3" type="noConversion"/>
  </si>
  <si>
    <t xml:space="preserve">www.biomedcentral.com/bmcmusculoskeletdisord/ </t>
    <phoneticPr fontId="3" type="noConversion"/>
  </si>
  <si>
    <t xml:space="preserve">www.biomedcentral.com/bmcearnosethroatdisord/ </t>
    <phoneticPr fontId="3" type="noConversion"/>
  </si>
  <si>
    <t xml:space="preserve">www.biomedcentral.com/bmcpregnancychildbirth/ </t>
    <phoneticPr fontId="3" type="noConversion"/>
  </si>
  <si>
    <t xml:space="preserve">www.biomedical-engineering-online.com </t>
    <phoneticPr fontId="3" type="noConversion"/>
  </si>
  <si>
    <t xml:space="preserve">www.biotechnologyforbiofuels.com </t>
    <phoneticPr fontId="3" type="noConversion"/>
  </si>
  <si>
    <t xml:space="preserve">www.biomedcentral.com/bmcanesthesiol/ </t>
    <phoneticPr fontId="3" type="noConversion"/>
  </si>
  <si>
    <t xml:space="preserve">www.biomedcentral.com/bmcbiotechnol/ </t>
    <phoneticPr fontId="3" type="noConversion"/>
  </si>
  <si>
    <t xml:space="preserve">www.biomedcentral.com/bmccardiovascdisord/ </t>
    <phoneticPr fontId="3" type="noConversion"/>
  </si>
  <si>
    <t xml:space="preserve">www.biomedcentral.com/bmccancer/ </t>
    <phoneticPr fontId="3" type="noConversion"/>
  </si>
  <si>
    <t xml:space="preserve">www.biomedcentral.com/bmccellbiol/ </t>
    <phoneticPr fontId="3" type="noConversion"/>
  </si>
  <si>
    <t>Biological Procedures Online</t>
  </si>
  <si>
    <t>Clinical Sarcoma Research</t>
  </si>
  <si>
    <t>Flavour</t>
  </si>
  <si>
    <t>-</t>
  </si>
  <si>
    <t>www.journal.chemistrycentral.com/</t>
  </si>
  <si>
    <t>1480-9222</t>
  </si>
  <si>
    <t>2044-7248</t>
  </si>
  <si>
    <t>2045-3701</t>
  </si>
  <si>
    <t>Vascular Cell</t>
  </si>
  <si>
    <t>Veterinary Research</t>
  </si>
  <si>
    <t>BioMedical Engineering Online</t>
  </si>
  <si>
    <t>Clinical and Translational Allergy</t>
  </si>
  <si>
    <t>Fluids and Barriers of the CNS</t>
  </si>
  <si>
    <t>2045-8118</t>
  </si>
  <si>
    <t>www.fluidsbarrierscns.com</t>
  </si>
  <si>
    <t>www.vascularcell.com</t>
  </si>
  <si>
    <t>2045-824X</t>
  </si>
  <si>
    <t>1297-9716</t>
  </si>
  <si>
    <t>www.veterinaryresearch.org</t>
  </si>
  <si>
    <t>www.ctajournal.com</t>
  </si>
  <si>
    <t>2045-7022</t>
  </si>
  <si>
    <t xml:space="preserve">www.breast-cancer-research.com/ </t>
  </si>
  <si>
    <t>www.biomedcentral.com/bmccomplementalternmed</t>
  </si>
  <si>
    <t>Acta Veterinaria Scandinavica</t>
  </si>
  <si>
    <t>EJNMMI Research</t>
  </si>
  <si>
    <t>International Journal of Emergency Medicine</t>
  </si>
  <si>
    <t>Journal of Biomedical Semantics</t>
  </si>
  <si>
    <t>Journal of Cheminformatics</t>
  </si>
  <si>
    <t>Journal of Medical Case Reports</t>
  </si>
  <si>
    <t>AMB Express</t>
  </si>
  <si>
    <t>Molecular Autism</t>
  </si>
  <si>
    <t>Cilia</t>
  </si>
  <si>
    <t>Applied Nanoscience</t>
  </si>
  <si>
    <t>Applied Petrochemical Research</t>
  </si>
  <si>
    <t>Applied Water Science</t>
  </si>
  <si>
    <t>Bulletin of Mathematical Sciences</t>
  </si>
  <si>
    <t>European Transport Research Review</t>
  </si>
  <si>
    <t>Journal of Ophthalmic Inflammation and Infection</t>
  </si>
  <si>
    <t>Journal of Petroleum Exploration and Production Technologies</t>
  </si>
  <si>
    <t>Photonic Sensors</t>
  </si>
  <si>
    <t>SERIEs</t>
  </si>
  <si>
    <t>Science China Life Sciences</t>
  </si>
  <si>
    <t>Strategies in Trauma and Limb Reconstruction</t>
  </si>
  <si>
    <t>The Journal of Headache and Pain</t>
  </si>
  <si>
    <t>Cell Regeneration</t>
  </si>
  <si>
    <t>www.ciliajournal.com/</t>
  </si>
  <si>
    <t>2046-2530</t>
  </si>
  <si>
    <t>www.flavourjournal.com/</t>
  </si>
  <si>
    <t xml:space="preserve">www.genomebiology.com </t>
  </si>
  <si>
    <t xml:space="preserve">www.genomemedicine.com </t>
  </si>
  <si>
    <t xml:space="preserve">www.jcmr-online.com </t>
  </si>
  <si>
    <t>P</t>
  </si>
  <si>
    <t>F</t>
  </si>
  <si>
    <t>www.cellregenerationjournal.com</t>
  </si>
  <si>
    <t>www.ijhpr.org</t>
  </si>
  <si>
    <t>www.aidsrestherapy.com/</t>
  </si>
  <si>
    <t>www.actavetscand.com/</t>
  </si>
  <si>
    <t>www.almob.org/</t>
  </si>
  <si>
    <t>www.aacijournal.com/</t>
  </si>
  <si>
    <t>www.alzres.com/</t>
  </si>
  <si>
    <t>www.ann-clinmicrob.com/</t>
  </si>
  <si>
    <t xml:space="preserve">www.annals-general-psychiatry.com/ </t>
  </si>
  <si>
    <t>www.asir-journal.com/</t>
  </si>
  <si>
    <t>www.apfmj.com/</t>
  </si>
  <si>
    <t>Special Legend Status codes</t>
  </si>
  <si>
    <t>Special Legend</t>
  </si>
  <si>
    <t xml:space="preserve">www.respiratory-research.com </t>
  </si>
  <si>
    <t xml:space="preserve">www.stemcellres.com </t>
  </si>
  <si>
    <t xml:space="preserve">www.arthritis-research.com/ </t>
  </si>
  <si>
    <t>Annals of Intensive Care</t>
  </si>
  <si>
    <t>Environmental Sciences Europe</t>
  </si>
  <si>
    <t>EURASIP Journal on Bioinformatics and Systems Biology</t>
  </si>
  <si>
    <t>EURASIP Journal on Embedded Systems</t>
  </si>
  <si>
    <t>EURASIP Journal on Image and Video Processing</t>
  </si>
  <si>
    <t>EURASIP Journal on Information Security</t>
  </si>
  <si>
    <t>EURASIP Journal on Wireless Communications and Networking</t>
  </si>
  <si>
    <t>Fixed Point Theory and Applications</t>
  </si>
  <si>
    <t>Health Economics Review</t>
  </si>
  <si>
    <t>Journal of Applied Volcanology</t>
  </si>
  <si>
    <t>Journal of Inequalities and Applications</t>
  </si>
  <si>
    <t>Journal of Mathematics in Industry</t>
  </si>
  <si>
    <t>Journal of Remanufacturing</t>
  </si>
  <si>
    <t>Multilingual Education</t>
  </si>
  <si>
    <t>Nanoscale Research Letters</t>
  </si>
  <si>
    <t>Natural Products and Bioprospecting</t>
  </si>
  <si>
    <t>Psychology of Well-Being: Theory, Research and Practice</t>
  </si>
  <si>
    <t>Security Informatics</t>
  </si>
  <si>
    <t>Advances in Difference Equations</t>
  </si>
  <si>
    <t>Boundary Value Problems</t>
  </si>
  <si>
    <t>EURASIP Journal on Advances in Signal Processing</t>
  </si>
  <si>
    <t>Israel Journal of Health Policy Research</t>
  </si>
  <si>
    <t>1824-7288</t>
  </si>
  <si>
    <t>1423-0127</t>
  </si>
  <si>
    <t>No article processing charge is payable for this journal, since the journal covers the cost of publication.</t>
    <phoneticPr fontId="6" type="noConversion"/>
  </si>
  <si>
    <t>No article processing charge is payable for this newly-launched journal, for a promotional period.</t>
    <phoneticPr fontId="6" type="noConversion"/>
  </si>
  <si>
    <t xml:space="preserve">www.ijponline.net </t>
    <phoneticPr fontId="6" type="noConversion"/>
  </si>
  <si>
    <t>yes</t>
  </si>
  <si>
    <t>Irish Veterinary Journal</t>
  </si>
  <si>
    <t>2046-0481</t>
  </si>
  <si>
    <t>2045-4015</t>
  </si>
  <si>
    <t>Chiropractic &amp; Manual Therapies</t>
  </si>
  <si>
    <t>www.chiromt.com</t>
  </si>
  <si>
    <t>2045-709X</t>
  </si>
  <si>
    <t>http://www.springerlink.com/openurl.asp?genre=journal&amp;eissn=2045-709X</t>
  </si>
  <si>
    <t>Journal of Neurodevelopmental Disorders</t>
  </si>
  <si>
    <t>www.jneurodevdisorders.com</t>
  </si>
  <si>
    <t>1866-1955</t>
  </si>
  <si>
    <t xml:space="preserve">www.ccforum.com/ </t>
  </si>
  <si>
    <t>Scopus</t>
  </si>
  <si>
    <t>www.biomedcentral.com/bmcbiochem/</t>
  </si>
  <si>
    <t>www.biologicalproceduresonline.com/</t>
  </si>
  <si>
    <t xml:space="preserve">www.biomedcentral.com/bmcbioinformatics/ </t>
  </si>
  <si>
    <t>www.irishvetjournal.org/</t>
  </si>
  <si>
    <t>Starting from</t>
  </si>
  <si>
    <t>ISSN</t>
  </si>
  <si>
    <t>www.clinicalsarcomaresearch.com/</t>
  </si>
  <si>
    <t>Clinical Proteomics</t>
  </si>
  <si>
    <t>www.clinicalproteomicsjournal.com</t>
  </si>
  <si>
    <t>1559-0275</t>
  </si>
  <si>
    <t>International Journal of Pediatric Endocrinology</t>
  </si>
  <si>
    <t>www.ijpeonline.com</t>
  </si>
  <si>
    <t>1687-9856</t>
  </si>
  <si>
    <t>3 Biotech</t>
  </si>
  <si>
    <t>Journal of Orthopaedics and Traumatology</t>
  </si>
  <si>
    <t>2211-1522</t>
  </si>
  <si>
    <t>1687-1847</t>
  </si>
  <si>
    <t>2191-0855</t>
  </si>
  <si>
    <t>2110-5820</t>
  </si>
  <si>
    <t>2190-5509</t>
  </si>
  <si>
    <t>2190-5525</t>
  </si>
  <si>
    <t>1664-3607</t>
  </si>
  <si>
    <t>2192-1709</t>
  </si>
  <si>
    <t>2191-219X</t>
  </si>
  <si>
    <t>2190-4715</t>
  </si>
  <si>
    <t>1867-0717</t>
  </si>
  <si>
    <t>1687-6180</t>
  </si>
  <si>
    <t>1687-4722</t>
  </si>
  <si>
    <t>1687-4153</t>
  </si>
  <si>
    <t>1687-3963</t>
  </si>
  <si>
    <t>1687-5281</t>
  </si>
  <si>
    <t>1687-417X</t>
  </si>
  <si>
    <t>1687-1499</t>
  </si>
  <si>
    <t>1687-1812</t>
  </si>
  <si>
    <t>2191-1991</t>
  </si>
  <si>
    <t>2191-5040</t>
  </si>
  <si>
    <t>2192-113X</t>
  </si>
  <si>
    <t>1029-242X</t>
  </si>
  <si>
    <t>2190-5983</t>
  </si>
  <si>
    <t>1869-5760</t>
  </si>
  <si>
    <t>2190-0566</t>
  </si>
  <si>
    <t>2210-4690</t>
  </si>
  <si>
    <t>2191-5059</t>
  </si>
  <si>
    <t>1931-7573</t>
  </si>
  <si>
    <t>2192-2209</t>
  </si>
  <si>
    <t>1674-9251</t>
  </si>
  <si>
    <t>1674-7305</t>
  </si>
  <si>
    <t>2190-8532</t>
  </si>
  <si>
    <t>1828-8936</t>
  </si>
  <si>
    <t>2190-8567</t>
  </si>
  <si>
    <t>2190-572X</t>
  </si>
  <si>
    <t>1590-9921</t>
  </si>
  <si>
    <t>2041-7136</t>
  </si>
  <si>
    <t>2192-1121</t>
  </si>
  <si>
    <t>2192-1962</t>
  </si>
  <si>
    <t>EPJ Data Science</t>
  </si>
  <si>
    <t>2193-1127</t>
  </si>
  <si>
    <t>International Journal of Disaster Risk Science</t>
  </si>
  <si>
    <t>2192-6395</t>
  </si>
  <si>
    <t>Rice</t>
  </si>
  <si>
    <t>1939-8433</t>
  </si>
  <si>
    <t>2046-1682</t>
    <phoneticPr fontId="4" type="noConversion"/>
  </si>
  <si>
    <t>www.biomedcentral.com/bmcbiophys</t>
  </si>
  <si>
    <t>PubMed Central</t>
  </si>
  <si>
    <t>Psychiatry</t>
  </si>
  <si>
    <t>Immunology</t>
  </si>
  <si>
    <t>Pediatrics</t>
  </si>
  <si>
    <t>Physiology</t>
  </si>
  <si>
    <t>Microbiology</t>
  </si>
  <si>
    <t>Critical Ultrasound Journal</t>
  </si>
  <si>
    <t>2036-7902</t>
  </si>
  <si>
    <t>Archives of Public Health</t>
  </si>
  <si>
    <t>www.archpublichealth.com/</t>
  </si>
  <si>
    <t>2048-7010</t>
  </si>
  <si>
    <t>PubMed</t>
  </si>
  <si>
    <t>Translational Neurodegeneration</t>
  </si>
  <si>
    <t>2047-9158</t>
  </si>
  <si>
    <t>www.translationalneurodegeneration.com/</t>
  </si>
  <si>
    <t>http://www.springer.com/13205</t>
  </si>
  <si>
    <t>http://www.springer.com/13204</t>
  </si>
  <si>
    <t>http://www.springer.com/13203</t>
  </si>
  <si>
    <t>http://www.springer.com/13201</t>
  </si>
  <si>
    <t>http://asp.eurasipjournals.com</t>
  </si>
  <si>
    <t>http://asmp.eurasipjournals.com</t>
  </si>
  <si>
    <t>http://bsb.eurasipjournals.com</t>
  </si>
  <si>
    <t>http://jes.eurasipjournals.com</t>
  </si>
  <si>
    <t>http://jivp.eurasipjournals.com</t>
  </si>
  <si>
    <t>http://jis.eurasipjournals.com</t>
  </si>
  <si>
    <t>http://jwcn.eurasipjournals.com</t>
  </si>
  <si>
    <t>http://www.springer.com/12544</t>
  </si>
  <si>
    <t>http://www.springer.com/13320</t>
  </si>
  <si>
    <t>http://www.springer.com/11751</t>
  </si>
  <si>
    <t>Journal of Animal Science and Biotechnology</t>
  </si>
  <si>
    <t>2049-1891</t>
  </si>
  <si>
    <t>www.jasbsci.com</t>
  </si>
  <si>
    <t>www.josr-online.com/</t>
  </si>
  <si>
    <t>GigaScience</t>
  </si>
  <si>
    <t>2047-217X</t>
  </si>
  <si>
    <t>www.gigasciencejournal.com</t>
  </si>
  <si>
    <t>Remark: Please visit http://www.biomedcentral.com/about/apcfaq/howmuch for the latest APC update</t>
  </si>
  <si>
    <t>Clinical Epigenetics</t>
  </si>
  <si>
    <t>1868-7083</t>
  </si>
  <si>
    <t>www.clinicalepigeneticsjournal.com</t>
  </si>
  <si>
    <t>Health Information Science and Systems</t>
  </si>
  <si>
    <t>2047-2501</t>
  </si>
  <si>
    <t>www.hissjournal.com</t>
  </si>
  <si>
    <t>European Journal of Medical Research</t>
  </si>
  <si>
    <t>2047-783X</t>
  </si>
  <si>
    <t>Systematic Reviews</t>
  </si>
  <si>
    <t>2046-4053</t>
  </si>
  <si>
    <t>www.systematicreviewsjournal.com</t>
  </si>
  <si>
    <t>Addiction Science &amp; Clinical Practice</t>
  </si>
  <si>
    <t>1940-0640</t>
  </si>
  <si>
    <t>http://www.springerlink.com/openurl.asp?genre=journal&amp;eissn=1960-0640</t>
  </si>
  <si>
    <t>Transplantation Research</t>
  </si>
  <si>
    <t>2047-1440</t>
  </si>
  <si>
    <t>www.transplantationresearch.com</t>
  </si>
  <si>
    <t>www.ascpjournal.org</t>
  </si>
  <si>
    <t>Antimicrobial Resistance and Infection Control</t>
  </si>
  <si>
    <t>Environmental Evidence</t>
  </si>
  <si>
    <t>Perioperative Medicine</t>
  </si>
  <si>
    <t>www.extremephysiolmed.com/</t>
  </si>
  <si>
    <t>2046-7648</t>
  </si>
  <si>
    <t>2047-2994</t>
  </si>
  <si>
    <t>www.aricjournal.com/</t>
  </si>
  <si>
    <t>2047-2382</t>
  </si>
  <si>
    <t>www.environmentalevidencejournal.org</t>
  </si>
  <si>
    <t>2047-0525</t>
  </si>
  <si>
    <t>2008-6970</t>
  </si>
  <si>
    <t>www.perioperativemedicinejournal.com</t>
  </si>
  <si>
    <t>Journal of Cloud Computing: Advances, Systems and Applications</t>
  </si>
  <si>
    <t>Ecological Processes</t>
  </si>
  <si>
    <t>Remark: Please visit http://www.springeropen.com/about/apcfaq/howmuch for the latest APC update</t>
  </si>
  <si>
    <t>2193-1801</t>
  </si>
  <si>
    <t>SpringerPlus</t>
  </si>
  <si>
    <t>International Journal of Industrial Chemistry</t>
  </si>
  <si>
    <t>2228-5547</t>
  </si>
  <si>
    <t>International Nano Letters</t>
  </si>
  <si>
    <t>2228-5326</t>
  </si>
  <si>
    <t>International Journal of Advanced Structural Engineering</t>
  </si>
  <si>
    <t>2008-6695</t>
  </si>
  <si>
    <t>International Journal of Energy and Environmental Engineering</t>
  </si>
  <si>
    <t>2251-6832</t>
  </si>
  <si>
    <t>Journal of Physiological Anthropology</t>
  </si>
  <si>
    <t>1880-6805</t>
  </si>
  <si>
    <t>www.jphysiolanthropol.com</t>
  </si>
  <si>
    <t>Annals of General Psychiatry</t>
  </si>
  <si>
    <t>Accepting submissions</t>
  </si>
  <si>
    <t>Journal of Economic Structures</t>
  </si>
  <si>
    <t>2193-2409</t>
  </si>
  <si>
    <t>International Aquatic Research</t>
  </si>
  <si>
    <t>Arabian Journal of Mathematics</t>
  </si>
  <si>
    <t>Energy, Sustainability and Society</t>
  </si>
  <si>
    <t>2192-0567</t>
  </si>
  <si>
    <t>Environmental Systems Research</t>
  </si>
  <si>
    <t>Fire Science Reviews</t>
  </si>
  <si>
    <t>Insights into Imaging</t>
  </si>
  <si>
    <t>Journal of Innovation and Entrepreneurship</t>
  </si>
  <si>
    <t>2193-0414</t>
  </si>
  <si>
    <t>Clinical and Translational Medicine</t>
  </si>
  <si>
    <t>2001-1326</t>
  </si>
  <si>
    <t>2192-5372</t>
  </si>
  <si>
    <t>2193-2697</t>
  </si>
  <si>
    <t>2049-3002</t>
  </si>
  <si>
    <t>www.cancerandmetabolism.com/</t>
  </si>
  <si>
    <t>2251-7235</t>
  </si>
  <si>
    <t>2193-7680</t>
  </si>
  <si>
    <t>Crime Science</t>
  </si>
  <si>
    <t>Zoology</t>
  </si>
  <si>
    <t>www.ehoonline.org/</t>
  </si>
  <si>
    <t>2162-3619</t>
  </si>
  <si>
    <t>BMC Pregnancy and Childbirth</t>
  </si>
  <si>
    <t>Journal of the International Society of Sports Nutrition</t>
  </si>
  <si>
    <t>Decision Analytics</t>
  </si>
  <si>
    <t>2193-8636</t>
  </si>
  <si>
    <t>Agricultural and Food Economics</t>
  </si>
  <si>
    <t>2193-7532</t>
  </si>
  <si>
    <t>1878-5085</t>
  </si>
  <si>
    <t>2194-0517</t>
  </si>
  <si>
    <t>2193-9616</t>
  </si>
  <si>
    <t>Journal of Nanostructure in Chemistry</t>
  </si>
  <si>
    <t>2193-8865</t>
  </si>
  <si>
    <t>Journal of Theoretical and Applied Physics</t>
  </si>
  <si>
    <t>Progress in Biomaterials</t>
  </si>
  <si>
    <t>2045-9769</t>
  </si>
  <si>
    <t>1749-8546</t>
  </si>
  <si>
    <t>BioMed Central Journal Name</t>
  </si>
  <si>
    <t>SpringerOpen Journal Name</t>
  </si>
  <si>
    <t>Integrating Materials and Manufacturing Innovation</t>
  </si>
  <si>
    <t>2193-9772</t>
  </si>
  <si>
    <t>Multidisciplinary Respiratory Medicine</t>
  </si>
  <si>
    <t>2049-6958</t>
  </si>
  <si>
    <t>2194-0827</t>
  </si>
  <si>
    <t>Human-centric Computing and Information Sciences</t>
  </si>
  <si>
    <t>Journal of Interaction Science</t>
  </si>
  <si>
    <t>EURASIP Journal on Audio, Speech, and Music Processing</t>
  </si>
  <si>
    <t>In Silico Pharmacology</t>
  </si>
  <si>
    <t>2251-7715</t>
  </si>
  <si>
    <t>2251-712X</t>
  </si>
  <si>
    <t>2212-9790</t>
  </si>
  <si>
    <t>2251-7456</t>
  </si>
  <si>
    <t>2194-1467</t>
  </si>
  <si>
    <t>International Journal of Recycling of Organic Waste in Agriculture</t>
  </si>
  <si>
    <t>Journal of Industrial Engineering International</t>
  </si>
  <si>
    <t>Maritime Studies</t>
  </si>
  <si>
    <t>Materials for Renewable and Sustainable Energy</t>
  </si>
  <si>
    <t>Mathematical Sciences</t>
  </si>
  <si>
    <t>BMC Biophysics</t>
  </si>
  <si>
    <t>Skeletal Muscle</t>
  </si>
  <si>
    <t>Microbiome</t>
  </si>
  <si>
    <t>2049-2618</t>
  </si>
  <si>
    <t>www.microbiomejournal.com/</t>
  </si>
  <si>
    <t>Journal of Computational Surgery</t>
  </si>
  <si>
    <t>2194-3990</t>
  </si>
  <si>
    <t>International Journal of Concrete Structures and Materials</t>
  </si>
  <si>
    <t>2234-1315</t>
  </si>
  <si>
    <t>DARU Journal of Pharmaceutical Sciences</t>
  </si>
  <si>
    <t>2251-6581</t>
  </si>
  <si>
    <t>www.mrmjournal.com/</t>
  </si>
  <si>
    <t>www.jdmdonline.com</t>
  </si>
  <si>
    <t>Human Genomics</t>
  </si>
  <si>
    <t>1479-7364</t>
  </si>
  <si>
    <t>www.humgenomics.com</t>
  </si>
  <si>
    <t>Animal Biotelemetry</t>
  </si>
  <si>
    <t>www.animalbiotelemetry.com/</t>
  </si>
  <si>
    <t>2050-3385</t>
  </si>
  <si>
    <t>Journal of Eating Disorders</t>
  </si>
  <si>
    <t>2050-2974</t>
  </si>
  <si>
    <t>Infectious Diseases of Poverty</t>
  </si>
  <si>
    <t>2049-9957</t>
  </si>
  <si>
    <t>www.idpjournal.com</t>
  </si>
  <si>
    <t>IZA Journal of Migration</t>
  </si>
  <si>
    <t>2193-9012</t>
  </si>
  <si>
    <t>2193-9020</t>
  </si>
  <si>
    <t>2193-8997</t>
  </si>
  <si>
    <t>2193-9004</t>
  </si>
  <si>
    <t>2193-9039</t>
  </si>
  <si>
    <t>1869-4101</t>
  </si>
  <si>
    <t>Journal of Advanced Ceramics</t>
  </si>
  <si>
    <t>Complex Adaptive Systems Modeling</t>
  </si>
  <si>
    <t>2227-8508</t>
  </si>
  <si>
    <t>2050-5736</t>
  </si>
  <si>
    <t>www.jtultrasound.com</t>
  </si>
  <si>
    <r>
      <t>BMC Pharmacology and Toxicolog</t>
    </r>
    <r>
      <rPr>
        <sz val="11"/>
        <color rgb="FF474848"/>
        <rFont val="Inherit"/>
      </rPr>
      <t>y</t>
    </r>
  </si>
  <si>
    <t>2050-6511</t>
  </si>
  <si>
    <t>www.biomedcentral.com/bmcpharmacoltoxicol/</t>
  </si>
  <si>
    <t>Journal of Molecular Psychiatry</t>
  </si>
  <si>
    <t>2049-9256</t>
  </si>
  <si>
    <t>www.jmolecularpsychiatry.com/</t>
  </si>
  <si>
    <t>http://www.springerlink.com/openurl.asp?genre=journalandeissn=1751-0147</t>
  </si>
  <si>
    <t>http://www.springerlink.com/openurl.asp?genre=journalandeissn=1742-6405</t>
  </si>
  <si>
    <t>http://www.springerlink.com/openurl.asp?genre=journalandeissn=1748-7188</t>
  </si>
  <si>
    <t>http://www.springerlink.com/openurl.asp?genre=journalandeissn=1476-0711</t>
  </si>
  <si>
    <t>http://www.springerlink.com/openurl.asp?genre=journalandeissn=1744-859X</t>
  </si>
  <si>
    <t>http://www.springerlink.com/openurl.asp?genre=journalandeissn=1750-1164</t>
  </si>
  <si>
    <t>http://www.springerlink.com/openurl.asp?genre=journalandeissn=2046-2994</t>
  </si>
  <si>
    <t>http://www.springerlink.com/openurl.asp?genre=journalandeissn=1447-056X</t>
  </si>
  <si>
    <t>http://www.springerlink.com/openurl.asp?genre=journalandeissn=1744-9081</t>
  </si>
  <si>
    <t>http://www.springerlink.com/openurl.asp?genre=journalandeissn=1756-0381</t>
  </si>
  <si>
    <t>http://www.springerlink.com/openurl.asp?genre=journalandeissn=1480-9222</t>
  </si>
  <si>
    <t>http://www.springerlink.com/openurl.asp?genre=journalandeissn=1745-6150</t>
  </si>
  <si>
    <t>http://www.springerlink.com/openurl.asp?genre=journalandeissn=2042-6410</t>
  </si>
  <si>
    <t>http://www.springerlink.com/openurl.asp?genre=journalandeissn=1475-925X</t>
  </si>
  <si>
    <t>http://www.springerlink.com/openurl.asp?genre=journalandeissn=1751-0759</t>
  </si>
  <si>
    <t>http://www.springerlink.com/openurl.asp?genre=journalandeissn=1754-6834</t>
  </si>
  <si>
    <t>http://www.springerlink.com/openurl.asp?genre=journalandeissn=1471-2253</t>
  </si>
  <si>
    <t>http://www.springerlink.com/openurl.asp?genre=journalandeissn=1471-2091</t>
  </si>
  <si>
    <t>http://www.springerlink.com/openurl.asp?genre=journalandeissn=1471-2105</t>
  </si>
  <si>
    <t>http://www.springerlink.com/openurl.asp?genre=journalandeissn=1741-7007</t>
  </si>
  <si>
    <t>http://www.springerlink.com/openurl.asp?genre=journalandeissn=2046-1682</t>
  </si>
  <si>
    <t>http://www.springerlink.com/openurl.asp?genre=journalandeissn=1472-6750</t>
  </si>
  <si>
    <t>http://www.springerlink.com/openurl.asp?genre=journalandeissn=1471-2407</t>
  </si>
  <si>
    <t>http://www.springerlink.com/openurl.asp?genre=journalandeissn=1471-2261</t>
  </si>
  <si>
    <t>http://www.springerlink.com/openurl.asp?genre=journalandeissn=1471-2121</t>
  </si>
  <si>
    <t>http://www.springerlink.com/openurl.asp?genre=journalandeissn=1472-6890</t>
  </si>
  <si>
    <t>http://www.springerlink.com/openurl.asp?genre=journalandeissn=1472-6882</t>
  </si>
  <si>
    <t>http://www.springerlink.com/openurl.asp?genre=journalandeissn=1471-5945</t>
  </si>
  <si>
    <t>http://www.springerlink.com/openurl.asp?genre=journalandeissn=1471-213X</t>
  </si>
  <si>
    <t>http://www.springerlink.com/openurl.asp?genre=journalandeissn=1472-6815</t>
  </si>
  <si>
    <t>http://www.springerlink.com/openurl.asp?genre=journalandeissn=1472-6785</t>
  </si>
  <si>
    <t>http://www.springerlink.com/openurl.asp?genre=journalandeissn=1471-227X</t>
  </si>
  <si>
    <t>http://www.springerlink.com/openurl.asp?genre=journalandeissn=1472-6823</t>
  </si>
  <si>
    <t>http://www.springerlink.com/openurl.asp?genre=journalandeissn=1471-2148</t>
  </si>
  <si>
    <t>http://www.springerlink.com/openurl.asp?genre=journalandeissn=1471-2296</t>
  </si>
  <si>
    <t>http://www.springerlink.com/openurl.asp?genre=journalandeissn=1471-230X</t>
  </si>
  <si>
    <t>http://www.springerlink.com/openurl.asp?genre=journalandeissn=1471-2156</t>
  </si>
  <si>
    <t>http://www.springerlink.com/openurl.asp?genre=journalandeissn=1471-2164</t>
  </si>
  <si>
    <t>http://www.springerlink.com/openurl.asp?genre=journalandeissn=1471-2318</t>
  </si>
  <si>
    <t>http://www.springerlink.com/openurl.asp?genre=journalandeissn=1472-6963</t>
  </si>
  <si>
    <t>http://www.springerlink.com/openurl.asp?genre=journalandeissn=1471-2172</t>
  </si>
  <si>
    <t>http://www.springerlink.com/openurl.asp?genre=journalandeissn=1471-2334</t>
  </si>
  <si>
    <t>http://www.springerlink.com/openurl.asp?genre=journalandeissn=1472-698X</t>
  </si>
  <si>
    <t>http://www.springerlink.com/openurl.asp?genre=journalandeissn=1472-6920</t>
  </si>
  <si>
    <t>http://www.springerlink.com/openurl.asp?genre=journalandeissn=1472-6939</t>
  </si>
  <si>
    <t>http://www.springerlink.com/openurl.asp?genre=journalandeissn=1471-2350</t>
  </si>
  <si>
    <t>http://www.springerlink.com/openurl.asp?genre=journalandeissn=1755-8794</t>
  </si>
  <si>
    <t>http://www.springerlink.com/openurl.asp?genre=journalandeissn=1471-2342</t>
  </si>
  <si>
    <t>http://www.springerlink.com/openurl.asp?genre=journalandeissn=1472-6947</t>
  </si>
  <si>
    <t>http://www.springerlink.com/openurl.asp?genre=journalandeissn=1471-2288</t>
  </si>
  <si>
    <t>http://www.springerlink.com/openurl.asp?genre=journalandeissn=1741-7015</t>
  </si>
  <si>
    <t>http://www.springerlink.com/openurl.asp?genre=journalandeissn=1471-2180</t>
  </si>
  <si>
    <t>http://www.springerlink.com/openurl.asp?genre=journalandeissn=1471-2199</t>
  </si>
  <si>
    <t>http://www.springerlink.com/openurl.asp?genre=journalandeissn=1471-2474</t>
  </si>
  <si>
    <t>http://www.springerlink.com/openurl.asp?genre=journalandeissn=1471-2369</t>
  </si>
  <si>
    <t>http://www.springerlink.com/openurl.asp?genre=journalandeissn=1471-2377</t>
  </si>
  <si>
    <t>http://www.springerlink.com/openurl.asp?genre=journalandeissn=1472-6955</t>
  </si>
  <si>
    <t>http://www.springerlink.com/openurl.asp?genre=journalandeissn=1471-2415</t>
  </si>
  <si>
    <t>http://www.springerlink.com/openurl.asp?genre=journalandeissn=1472-6831</t>
  </si>
  <si>
    <t>http://www.springerlink.com/openurl.asp?genre=journalandeissn=1472-684X</t>
  </si>
  <si>
    <t>http://www.springerlink.com/openurl.asp?genre=journalandeissn=1471-2431</t>
  </si>
  <si>
    <t>http://www.springerlink.com/openurl.asp?genre=journalandeissn=1472-6793</t>
  </si>
  <si>
    <t>http://www.springerlink.com/openurl.asp?genre=journalandeissn=1471-2229</t>
  </si>
  <si>
    <t>http://www.springerlink.com/openurl.asp?genre=journalandeissn=1471-2393</t>
  </si>
  <si>
    <t>http://www.springerlink.com/openurl.asp?genre=journalandeissn=1753-6561</t>
  </si>
  <si>
    <t>http://www.springerlink.com/openurl.asp?genre=journalandeissn=1471-244X</t>
  </si>
  <si>
    <t>http://www.springerlink.com/openurl.asp?genre=journalandeissn=1471-2458</t>
  </si>
  <si>
    <t>http://www.springerlink.com/openurl.asp?genre=journalandeissn=1471-2466</t>
  </si>
  <si>
    <t>http://www.springerlink.com/openurl.asp?genre=journalandeissn=1756-0500</t>
  </si>
  <si>
    <t>http://www.springerlink.com/openurl.asp?genre=journalandeissn=1472-6807</t>
  </si>
  <si>
    <t>http://www.springerlink.com/openurl.asp?genre=journalandeissn=1471-2482</t>
  </si>
  <si>
    <t>http://www.springerlink.com/openurl.asp?genre=journalandeissn=1752-0509</t>
  </si>
  <si>
    <t>http://www.springerlink.com/openurl.asp?genre=journalandeissn=1471-2490</t>
  </si>
  <si>
    <t>http://www.springerlink.com/openurl.asp?genre=journalandeissn=1746-6148</t>
  </si>
  <si>
    <t>http://www.springerlink.com/openurl.asp?genre=journalandeissn=1472-6874</t>
  </si>
  <si>
    <t>http://www.springerlink.com/openurl.asp?genre=journalandeissn=1465-5411</t>
  </si>
  <si>
    <t>http://www.springerlink.com/openurl.asp?genre=journalandeissn=1475-2867</t>
  </si>
  <si>
    <t>http://www.springerlink.com/openurl.asp?genre=journalandeissn=1475-2840</t>
  </si>
  <si>
    <t>http://www.springerlink.com/openurl.asp?genre=journalandeissn=1476-7120</t>
  </si>
  <si>
    <t>http://www.springerlink.com/openurl.asp?genre=journalandeissn=1478-811X</t>
  </si>
  <si>
    <t>http://www.springerlink.com/openurl.asp?genre=journalandeissn=1747-1028</t>
  </si>
  <si>
    <t>http://www.springerlink.com/openurl.asp?genre=journalandeissn=2045-9769</t>
  </si>
  <si>
    <t>http://www.springerlink.com/openurl.asp?genre=journalandeissn=1753-2000</t>
  </si>
  <si>
    <t>http://www.springerlink.com/openurl.asp?genre=journalandeissn=1749-8546</t>
  </si>
  <si>
    <t>http://www.springerlink.com/openurl.asp?genre=journalandeissn=2046-2530</t>
  </si>
  <si>
    <t>http://www.springerlink.com/openurl.asp?genre=journalandeissn=1476-7961</t>
  </si>
  <si>
    <t>http://www.springerlink.com/openurl.asp?genre=journalandeissn=2045-7022</t>
  </si>
  <si>
    <t>http://www.springerlink.com/openurl.asp?genre=journalandeissn=1860-7083</t>
  </si>
  <si>
    <t>http://www.springerlink.com/openurl.asp?genre=journalandeissn=1559-0275</t>
  </si>
  <si>
    <t>http://www.springerlink.com/openurl.asp?genre=journalandeissn=2045-3329</t>
  </si>
  <si>
    <t>http://www.springerlink.com/openurl.asp?genre=journalandeissn=1752-1505</t>
  </si>
  <si>
    <t>http://www.springerlink.com/openurl.asp?genre=journalandeissn=1478-7547</t>
  </si>
  <si>
    <t>http://www.springerlink.com/openurl.asp?genre=journalandissn=1364-8535</t>
  </si>
  <si>
    <t>http://www.springerlink.com/openurl.asp?genre=journalandeissn=1742-7622</t>
  </si>
  <si>
    <t>http://www.springerlink.com/openurl.asp?genre=journalandeissn=2047-2382</t>
  </si>
  <si>
    <t>http://www.springerlink.com/openurl.asp?genre=journalandeissn=1476-069X</t>
  </si>
  <si>
    <t>http://www.springerlink.com/openurl.asp?genre=journalandeissn=2047-783x</t>
  </si>
  <si>
    <t>http://www.springerlink.com/openurl.asp?genre=journalandeissn=2041-9139</t>
  </si>
  <si>
    <t>http://www.springerlink.com/openurl.asp?genre=journalandeissn=2044-7248</t>
  </si>
  <si>
    <t>http://www.springerlink.com/openurl.asp?genre=journalandeissn=1742-9994</t>
  </si>
  <si>
    <t>http://www.springerlink.com/openurl.asp?genre=journalandeissn=1297-9686</t>
  </si>
  <si>
    <t>http://www.springerlink.com/openurl.asp?genre=journalandeissn=1465-6906</t>
  </si>
  <si>
    <t>http://www.springerlink.com/openurl.asp?genre=journalandeissn=1756-994X</t>
  </si>
  <si>
    <t>http://www.springerlink.com/openurl.asp?genre=journalandeissn=2047-217X</t>
  </si>
  <si>
    <t>http://www.springerlink.com/openurl.asp?genre=journalandeissn=1744-8603</t>
  </si>
  <si>
    <t>http://www.springerlink.com/openurl.asp?genre=journalandeissn=1757-4749</t>
  </si>
  <si>
    <t>http://www.springerlink.com/openurl.asp?genre=journalandeissn=1477-7517</t>
  </si>
  <si>
    <t>http://www.springerlink.com/openurl.asp?genre=journalandeissn=1477-7525</t>
  </si>
  <si>
    <t>http://www.springerlink.com/openurl.asp?genre=journalandeissn=2047-2501</t>
  </si>
  <si>
    <t>http://www.springerlink.com/openurl.asp?genre=journalandeissn=1478-4505</t>
  </si>
  <si>
    <t>http://www.springerlink.com/openurl.asp?genre=journalandeissn=1897-4287</t>
  </si>
  <si>
    <t>http://www.springerlink.com/openurl.asp?genre=journalandeissn=1478-4491</t>
  </si>
  <si>
    <t>http://www.springerlink.com/openurl.asp?genre=journalandeissn=1748-5908</t>
  </si>
  <si>
    <t>http://www.springerlink.com/openurl.asp?genre=journalandeissn=1750-9378</t>
  </si>
  <si>
    <t>http://www.springerlink.com/openurl.asp?genre=journalandeissn=1746-4358</t>
  </si>
  <si>
    <t>http://www.springerlink.com/openurl.asp?genre=journalandeissn=1475-9276</t>
  </si>
  <si>
    <t>http://www.springerlink.com/openurl.asp?genre=journalandeissn=1479-5868</t>
  </si>
  <si>
    <t>http://www.springerlink.com/openurl.asp?genre=journalandeissn=1476-072X</t>
  </si>
  <si>
    <t>http://www.springerlink.com/openurl.asp?genre=journalandeissn=1752-4458</t>
  </si>
  <si>
    <t>http://www.springerlink.com/openurl.asp?genre=journalandeissn=1687-9856</t>
  </si>
  <si>
    <t>http://www.springerlink.com/openurl.asp?genre=journalandeissn=2041-2223</t>
  </si>
  <si>
    <t>http://www.springerlink.com/openurl.asp?genre=journalandeissn=2046-0481</t>
  </si>
  <si>
    <t>http://www.springerlink.com/openurl.asp?genre=journalandeissn=2045-4015</t>
  </si>
  <si>
    <t>http://www.springerlink.com/openurl.asp?genre=journalandeissn=1824-7288</t>
  </si>
  <si>
    <t>http://www.springerlink.com/openurl.asp?genre=journalandeissn=1754-1611</t>
  </si>
  <si>
    <t>http://www.springerlink.com/openurl.asp?genre=journalandissn=1021-7770</t>
  </si>
  <si>
    <t>http://www.springerlink.com/openurl.asp?genre=journalandeissn=1749-8090</t>
  </si>
  <si>
    <t>http://www.springerlink.com/openurl.asp?genre=journalandeissn=1532-429X</t>
  </si>
  <si>
    <t>http://www.springerlink.com/openurl.asp?genre=journalandeissn=1746-4269</t>
  </si>
  <si>
    <t>http://www.springerlink.com/openurl.asp?genre=journalandeissn=1757-1146</t>
  </si>
  <si>
    <t>http://www.springerlink.com/openurl.asp?genre=journalandeissn=1476-9255</t>
  </si>
  <si>
    <t>http://www.springerlink.com/openurl.asp?genre=journalandeissn=1752-1947</t>
  </si>
  <si>
    <t>http://www.springerlink.com/openurl.asp?genre=journalandeissn=1477-3155</t>
  </si>
  <si>
    <t>http://www.springerlink.com/openurl.asp?genre=journalandeissn=1477-5751</t>
  </si>
  <si>
    <t>http://www.springerlink.com/openurl.asp?genre=journalandeissn=1866-1955</t>
  </si>
  <si>
    <t>http://www.springerlink.com/openurl.asp?genre=journalandeissn=1743-0003</t>
  </si>
  <si>
    <t>http://www.springerlink.com/openurl.asp?genre=journalandeissn=1742-2094</t>
  </si>
  <si>
    <t>http://www.springerlink.com/openurl.asp?genre=journalandeissn=1745-6673</t>
  </si>
  <si>
    <t>http://www.springerlink.com/openurl.asp?genre=journalandeissn=1749-799X</t>
  </si>
  <si>
    <t>http://www.springerlink.com/openurl.asp?genre=journalandeissn=1757-2215</t>
  </si>
  <si>
    <t>http://www.springerlink.com/openurl.asp?genre=journalandeissn=1550-2783</t>
  </si>
  <si>
    <t>http://www.springerlink.com/openurl.asp?genre=journalandeissn=1479-5876</t>
  </si>
  <si>
    <t>http://www.springerlink.com/openurl.asp?genre=journalandeissn=1476-511X</t>
  </si>
  <si>
    <t>http://www.springerlink.com/openurl.asp?genre=journalandeissn=1475-2875</t>
  </si>
  <si>
    <t>http://www.springerlink.com/openurl.asp?genre=journalandeissn=1759-8753</t>
  </si>
  <si>
    <t>http://www.springerlink.com/openurl.asp?genre=journalandeissn=2040-2392</t>
  </si>
  <si>
    <t>http://www.springerlink.com/openurl.asp?genre=journalandeissn=1756-6606</t>
  </si>
  <si>
    <t>http://www.springerlink.com/openurl.asp?genre=journalandeissn=1476-4598</t>
  </si>
  <si>
    <t>http://www.springerlink.com/openurl.asp?genre=journalandeissn=1755-8166</t>
  </si>
  <si>
    <t>http://www.springerlink.com/openurl.asp?genre=journalandeissn=1750-1326</t>
  </si>
  <si>
    <t>http://www.springerlink.com/openurl.asp?genre=journalandeissn=1749-8104</t>
  </si>
  <si>
    <t>http://www.springerlink.com/openurl.asp?genre=journalandeissn=1475-2891</t>
  </si>
  <si>
    <t>http://www.springerlink.com/openurl.asp?genre=journalandeissn=1750-1172</t>
  </si>
  <si>
    <t>http://www.springerlink.com/openurl.asp?genre=journalandeissn=1754-9493</t>
  </si>
  <si>
    <t>http://www.springerlink.com/openurl.asp?genre=journalandeissn=1546-0096</t>
  </si>
  <si>
    <t>http://www.springerlink.com/openurl.asp?genre=journalandeissn=2047-0525</t>
  </si>
  <si>
    <t>http://www.springerlink.com/openurl.asp?genre=journalandeissn=1747-5341</t>
  </si>
  <si>
    <t>http://www.springerlink.com/openurl.asp?genre=journalandeissn=1746-4811</t>
  </si>
  <si>
    <t>http://www.springerlink.com/openurl.asp?genre=journalandeissn=1478-7954</t>
  </si>
  <si>
    <t>http://www.springerlink.com/openurl.asp?genre=journalandeissn=1477-5956</t>
  </si>
  <si>
    <t>http://www.springerlink.com/openurl.asp?genre=journalandeissn=1748-717X</t>
  </si>
  <si>
    <t>http://www.springerlink.com/openurl.asp?genre=journalandeissn=1477-7827</t>
  </si>
  <si>
    <t>http://www.springerlink.com/openurl.asp?genre=journalandeissn=1742-4755</t>
  </si>
  <si>
    <t>http://www.springerlink.com/openurl.asp?genre=journalandeissn=1465-9921</t>
  </si>
  <si>
    <t>http://www.springerlink.com/openurl.asp?genre=journalandeissn=1742-4690</t>
  </si>
  <si>
    <t>http://www.springerlink.com/openurl.asp?genre=journalandeissn=1757-7241</t>
  </si>
  <si>
    <t>http://www.springerlink.com/openurl.asp?genre=journalandeissn=1748-7161</t>
  </si>
  <si>
    <t>http://www.springerlink.com/openurl.asp?genre=journalandeissn=2044-5040</t>
  </si>
  <si>
    <t>http://www.springerlink.com/openurl.asp?genre=journalandeissn=1751-0473</t>
  </si>
  <si>
    <t>http://www.springerlink.com/openurl.asp?genre=journalandeissn=1747-597X</t>
  </si>
  <si>
    <t>http://www.springerlink.com/openurl.asp?genre=journalandeissn=2046-2053</t>
  </si>
  <si>
    <t>http://www.springerlink.com/openurl.asp?genre=journalandeissn=1742-4682</t>
  </si>
  <si>
    <t>http://www.springerlink.com/openurl.asp?genre=journalandeissn=1477-9560</t>
  </si>
  <si>
    <t>http://www.springerlink.com/openurl.asp?genre=journalandeissn=1756-6614</t>
  </si>
  <si>
    <t>http://www.springerlink.com/openurl.asp?genre=journalandeissn=1617-9625</t>
  </si>
  <si>
    <t>http://www.springerlink.com/openurl.asp?genre=journalandeissn=2047-9158</t>
  </si>
  <si>
    <t>http://www.springerlink.com/openurl.asp?genre=journalandeissn=2047-1440</t>
  </si>
  <si>
    <t>http://www.springerlink.com/openurl.asp?genre=journalandeissn=1745-6215</t>
  </si>
  <si>
    <t>http://www.springerlink.com/openurl.asp?genre=journalandeissn=1297-9716</t>
  </si>
  <si>
    <t>http://www.springerlink.com/openurl.asp?genre=journalandeissn=1743-422X</t>
  </si>
  <si>
    <t>http://www.springerlink.com/openurl.asp?genre=journalandeissn=1749-7922</t>
  </si>
  <si>
    <t>http://www.springerlink.com/openurl.asp?genre=journalandeissn=1477-7819</t>
  </si>
  <si>
    <t>Earth Perspectives</t>
  </si>
  <si>
    <t>2194-6434</t>
  </si>
  <si>
    <t>www.eurjmedres.com</t>
  </si>
  <si>
    <t>Biomarker Research</t>
  </si>
  <si>
    <t>2050-7771</t>
  </si>
  <si>
    <t>www.biomarkerres.org/</t>
  </si>
  <si>
    <t>2190-5526</t>
  </si>
  <si>
    <t>2190-5527</t>
  </si>
  <si>
    <t>2190-5528</t>
  </si>
  <si>
    <t>2190-5529</t>
  </si>
  <si>
    <t>Behavioral and Brain Functions</t>
  </si>
  <si>
    <t>www.jeatdisord.com/</t>
  </si>
  <si>
    <t>www.epmajournal.com</t>
  </si>
  <si>
    <t>Agriculture &amp; Food Security</t>
  </si>
  <si>
    <t>Allergy, Asthma &amp; Clinical Immunology</t>
  </si>
  <si>
    <t>Arthritis Research &amp; Therapy</t>
  </si>
  <si>
    <t>Cell &amp; Bioscience</t>
  </si>
  <si>
    <t>Diabetology &amp; Metabolic Syndrome</t>
  </si>
  <si>
    <t>Epigenetics &amp; Chromatin</t>
  </si>
  <si>
    <t>Experimental &amp; Translational Stroke Medicine</t>
  </si>
  <si>
    <t>Experimental Hematology &amp; Oncology</t>
  </si>
  <si>
    <t>Extreme Physiology &amp; Medicine</t>
  </si>
  <si>
    <t>Fibrogenesis &amp; Tissue Repair</t>
  </si>
  <si>
    <t>Head &amp; Face Medicine</t>
  </si>
  <si>
    <t>Immunity &amp; Ageing</t>
  </si>
  <si>
    <t>Journal of Diabetes &amp; Metabolic Disorders</t>
  </si>
  <si>
    <t>Journal of Experimental &amp; Clinical Cancer Research</t>
  </si>
  <si>
    <t>Journal of Hematology &amp; Oncology</t>
  </si>
  <si>
    <t>Journal of Trauma Management &amp; Outcomes</t>
  </si>
  <si>
    <t>Nutrition &amp; Metabolism</t>
  </si>
  <si>
    <t>Stem Cell Research &amp; Therapy</t>
  </si>
  <si>
    <t>www.agriculture&amp;foodsecurity.com/</t>
  </si>
  <si>
    <t>http://www.springerlink.com/openurl.asp?genre=journal&amp;eissn=1710-1492</t>
  </si>
  <si>
    <t>http://www.springerlink.com/openurl.asp?genre=journal&amp;eissn=1758-9193</t>
  </si>
  <si>
    <t>http://www.springerlink.com/openurl.asp?genre=journal&amp;eissn=1478-6354</t>
  </si>
  <si>
    <t>http://www.springerlink.com/openurl.asp?genre=journal&amp;eissn=1471-2202</t>
  </si>
  <si>
    <t>www.cell&amp;bioscience.com/</t>
  </si>
  <si>
    <t>http://www.springerlink.com/openurl.asp?genre=journal&amp;eissn=2045-3701</t>
  </si>
  <si>
    <t>http://www.springerlink.com/openurl.asp?genre=journal&amp;eissn=1758-5996</t>
  </si>
  <si>
    <t xml:space="preserve">www.epigenetics&amp;chromatin.com </t>
  </si>
  <si>
    <t>http://www.springerlink.com/openurl.asp?genre=journal&amp;eissn=1756-8935</t>
  </si>
  <si>
    <t>http://www.springerlink.com/openurl.asp?genre=journal&amp;eissn=2040-7378</t>
  </si>
  <si>
    <t>http://www.springerlink.com/openurl.asp?genre=journal&amp;eissn=2046-7648</t>
  </si>
  <si>
    <t>http://www.springerlink.com/openurl.asp?genre=journal&amp;eissn=1755-1536</t>
  </si>
  <si>
    <t>http://www.springerlink.com/openurl.asp?genre=journal&amp;eissn=1746-160X</t>
  </si>
  <si>
    <t>http://www.springerlink.com/openurl.asp?genre=journal&amp;eissn=1742-4933</t>
  </si>
  <si>
    <t>http://www.springerlink.com/openurl.asp?genre=journal&amp;eissn=1756-9966</t>
  </si>
  <si>
    <t>http://www.springerlink.com/openurl.asp?genre=journal&amp;eissn=1756-8722</t>
  </si>
  <si>
    <t>http://www.springerlink.com/openurl.asp?genre=journal&amp;eissn=1752-2897</t>
  </si>
  <si>
    <t>http://www.springerlink.com/openurl.asp?genre=journal&amp;eissn=1475-2859</t>
  </si>
  <si>
    <t xml:space="preserve">www.nutrition&amp;metabolism.com </t>
  </si>
  <si>
    <t>http://www.springerlink.com/openurl.asp?genre=journal&amp;eissn=1743-7075</t>
  </si>
  <si>
    <t>http://www.springerlink.com/openurl.asp?genre=journal&amp;eissn=1756-3305</t>
  </si>
  <si>
    <t xml:space="preserve">www.particle&amp;fibretoxicology.com </t>
  </si>
  <si>
    <t>http://www.springerlink.com/openurl.asp?genre=journal&amp;eissn=1743-8977</t>
  </si>
  <si>
    <t>http://www.springerlink.com/openurl.asp?genre=journal&amp;eissn=1757-6512</t>
  </si>
  <si>
    <t>http://www.springerlink.com/openurl.asp?genre=journal&amp;eissn=1878-5085</t>
  </si>
  <si>
    <t>BMC Neuroscience</t>
  </si>
  <si>
    <t>Cancer &amp; Metabolism</t>
  </si>
  <si>
    <t>Journal of Therapeutic Ultrasound</t>
  </si>
  <si>
    <t>Journal of Internet Services and Applications</t>
  </si>
  <si>
    <t>1869-0238</t>
  </si>
  <si>
    <t>Journal of Software Engineering Research and Development</t>
  </si>
  <si>
    <t>2195-1721</t>
  </si>
  <si>
    <t>1678-9199</t>
  </si>
  <si>
    <t>www.jvat.org/</t>
  </si>
  <si>
    <t>2051-1426</t>
  </si>
  <si>
    <t>www.immunotherapyofcancer.org</t>
  </si>
  <si>
    <t>IZA Journal of European Labor Studies</t>
  </si>
  <si>
    <t>IZA Journal of Labor &amp; Development</t>
  </si>
  <si>
    <t>IZA Journal of Labor Policy</t>
  </si>
  <si>
    <t>IZA Journal of Labor Economics</t>
  </si>
  <si>
    <t>2194-7511</t>
  </si>
  <si>
    <t>2213-7467</t>
  </si>
  <si>
    <t>Movement Ecology</t>
  </si>
  <si>
    <t>2051-3933</t>
  </si>
  <si>
    <t>1916-0216</t>
  </si>
  <si>
    <t>www.journalotohns.com/</t>
  </si>
  <si>
    <t>Basic and Clinical Andrology</t>
  </si>
  <si>
    <t>2051-4190</t>
  </si>
  <si>
    <t>www.bacandrology.com/</t>
  </si>
  <si>
    <t>World Allergy Organization Journal</t>
  </si>
  <si>
    <t>1939-4551</t>
  </si>
  <si>
    <t>Visualization in Engineering</t>
  </si>
  <si>
    <t>2213-7459</t>
  </si>
  <si>
    <t>2229-0443</t>
  </si>
  <si>
    <t>Language Testing in Asia</t>
  </si>
  <si>
    <t>Evolution: Education and Outreach</t>
  </si>
  <si>
    <t>1936-6434</t>
  </si>
  <si>
    <t>2050-7445</t>
  </si>
  <si>
    <t>Heritage Science</t>
  </si>
  <si>
    <t>www.heritagesciencejournal.com</t>
  </si>
  <si>
    <t>EPJ Nonlinear Biomedical Physics</t>
  </si>
  <si>
    <t>2195-0008</t>
  </si>
  <si>
    <t>Acta Neuropathologica Communications</t>
  </si>
  <si>
    <t>2051-5960</t>
  </si>
  <si>
    <t>www.actaneurocomms.org</t>
  </si>
  <si>
    <t>2195-2701</t>
  </si>
  <si>
    <t>EPMA Journal</t>
  </si>
  <si>
    <t>Journal for ImmunoTherapy of Cancer</t>
  </si>
  <si>
    <t>Journal of Venomous Animals and Toxins including Tropical Diseases</t>
  </si>
  <si>
    <t>Advanced Modeling and Simulation in Engineering Sciences</t>
  </si>
  <si>
    <t>City, Territory and Architecture</t>
  </si>
  <si>
    <t>International Journal of Bipolar Disorders</t>
  </si>
  <si>
    <t>Asian Journal of Gambling Issues and Public Health</t>
  </si>
  <si>
    <t>2195-3007</t>
  </si>
  <si>
    <t>Sustainable Chemical Processes</t>
  </si>
  <si>
    <t>2043-7129</t>
  </si>
  <si>
    <t>www.sustainablechemicalprocesses.com/</t>
  </si>
  <si>
    <t>Pub Med</t>
  </si>
  <si>
    <t>2195-7819</t>
  </si>
  <si>
    <t>*</t>
  </si>
  <si>
    <t>Publication charges for articles in supplements (including BMC Proceedings) are set by special arrangement with the organizers of the supplement</t>
  </si>
  <si>
    <t>2213-9621</t>
  </si>
  <si>
    <t>Micro and Nano Systems Letters</t>
  </si>
  <si>
    <t>Life Sciences, Society and Policy</t>
  </si>
  <si>
    <t>negotiable</t>
  </si>
  <si>
    <t>2195-5468</t>
  </si>
  <si>
    <t>New Zealand Journal of Forestry Science</t>
  </si>
  <si>
    <t>1179-5395</t>
  </si>
  <si>
    <t>Journal of Statistical Distributions and Applications</t>
  </si>
  <si>
    <t>2195-5832</t>
  </si>
  <si>
    <t>BMC Psychology</t>
  </si>
  <si>
    <t>www.biomedcentral.com/bmcpsychology</t>
  </si>
  <si>
    <t>2050-7283</t>
  </si>
  <si>
    <t>2195-9706</t>
  </si>
  <si>
    <t>www.geothermal-energy-journal.com</t>
  </si>
  <si>
    <t>Journal of Analytical Science and Technology</t>
  </si>
  <si>
    <t>2093-3371</t>
  </si>
  <si>
    <t>Alzheimer's Research &amp; Therapy</t>
  </si>
  <si>
    <t>Geothermal Energy</t>
  </si>
  <si>
    <t>Computational Cognitive Science</t>
  </si>
  <si>
    <t>2195-3961</t>
  </si>
  <si>
    <t>Latest update</t>
  </si>
  <si>
    <t>2195-7045</t>
  </si>
  <si>
    <t>2196-0763</t>
  </si>
  <si>
    <t>Journal of Big Data</t>
  </si>
  <si>
    <t>2196-1115</t>
  </si>
  <si>
    <t>Journal of Uncertainty Analysis and Applications</t>
  </si>
  <si>
    <t>EPJ Quantum Technology</t>
  </si>
  <si>
    <t>EPJ Techniques and Instrumentation</t>
  </si>
  <si>
    <t>BMC Sports Science, Medicine and Rehabilitation</t>
  </si>
  <si>
    <t>Journal of Global Entrepreneurship Research</t>
  </si>
  <si>
    <t>2251-7316</t>
  </si>
  <si>
    <t>BMC Hematology</t>
  </si>
  <si>
    <t>2052-1839</t>
  </si>
  <si>
    <t>www.biomedcentral.com/bmchematol/</t>
  </si>
  <si>
    <t>Journal of Chinese Management</t>
  </si>
  <si>
    <t>2195-9897</t>
  </si>
  <si>
    <t>Botanical Studies</t>
  </si>
  <si>
    <t>1999-3110</t>
  </si>
  <si>
    <t>In Silico Cell and Tissue Science</t>
  </si>
  <si>
    <t>2196-050X</t>
  </si>
  <si>
    <t>European Journal of Futures Research</t>
  </si>
  <si>
    <t>Progress in Orthodontics</t>
  </si>
  <si>
    <t>2195-2248</t>
  </si>
  <si>
    <t>ACC</t>
  </si>
  <si>
    <t>NEW</t>
  </si>
  <si>
    <t>Newly-launched</t>
  </si>
  <si>
    <t>Journal of Trust Management</t>
  </si>
  <si>
    <t>2196-064X</t>
  </si>
  <si>
    <t>Large-scale Assessments in Education</t>
  </si>
  <si>
    <t>2196-0739</t>
  </si>
  <si>
    <t>Journal of Solid State Lighting</t>
  </si>
  <si>
    <t>2196-1107</t>
  </si>
  <si>
    <t>Brazilian Journal of Science and Technology</t>
  </si>
  <si>
    <t>2196-288X</t>
  </si>
  <si>
    <t>Annals of Occupational and Environmental Medicine</t>
  </si>
  <si>
    <t>2052-4374</t>
  </si>
  <si>
    <t>Journal of Intensive Care</t>
  </si>
  <si>
    <t>2052-0492</t>
  </si>
  <si>
    <t>Geoscience Letters</t>
  </si>
  <si>
    <t>2196-4092</t>
  </si>
  <si>
    <t>Asia Pacific Journal on Computational Engineering</t>
  </si>
  <si>
    <t>2196-1166</t>
  </si>
  <si>
    <t>1877-6345</t>
  </si>
  <si>
    <t>Journal of Pharmaceutical Policy and Practice</t>
  </si>
  <si>
    <t>2052-3211</t>
  </si>
  <si>
    <t>www.joppp.org/</t>
  </si>
  <si>
    <t>2196-419X</t>
  </si>
  <si>
    <t>International Transactions on Systems Science and Applications</t>
  </si>
  <si>
    <t>2051-5642</t>
  </si>
  <si>
    <t>1751-0147</t>
  </si>
  <si>
    <t>Applied Adhesion Science</t>
  </si>
  <si>
    <t>2196-4351</t>
  </si>
  <si>
    <t>Empirical Research in Vocational Education and Training</t>
  </si>
  <si>
    <t>Functional Linguistics</t>
  </si>
  <si>
    <t>2052-8426</t>
  </si>
  <si>
    <t>www.molcelltherapies.com</t>
  </si>
  <si>
    <t>Infrastructure Complexity</t>
  </si>
  <si>
    <t>2196-3258</t>
  </si>
  <si>
    <t>Latin American Economic Review</t>
  </si>
  <si>
    <t>2196-436X</t>
  </si>
  <si>
    <t>2052-1847</t>
  </si>
  <si>
    <t>www.biomedcentral.com/bmcsportsscimedrehabil/</t>
  </si>
  <si>
    <t>2008-2231</t>
  </si>
  <si>
    <t>www.darujps.com/</t>
  </si>
  <si>
    <t>2052-336X</t>
  </si>
  <si>
    <t>Canine Genetics and Epidemiology</t>
  </si>
  <si>
    <t>2052-6687</t>
  </si>
  <si>
    <t>www.cgejournal.org/</t>
  </si>
  <si>
    <t>Borderline Personality Disorder and Emotion Dysregulation</t>
  </si>
  <si>
    <t>2051-6673</t>
  </si>
  <si>
    <t>www.bpded.com</t>
  </si>
  <si>
    <t>www.jintensivecare.com</t>
  </si>
  <si>
    <t>1865-1380</t>
  </si>
  <si>
    <t>2196-1042</t>
  </si>
  <si>
    <t>1129-2377</t>
  </si>
  <si>
    <t>2049-3258</t>
  </si>
  <si>
    <t>2045-3329</t>
  </si>
  <si>
    <t>1749-799X</t>
  </si>
  <si>
    <t>1757-7241</t>
  </si>
  <si>
    <t>BMC Obesity</t>
  </si>
  <si>
    <t>2052-9538</t>
  </si>
  <si>
    <t>www.biomedcentral.com/bmcobes</t>
  </si>
  <si>
    <t>2196-5641</t>
  </si>
  <si>
    <t>2095-4638</t>
  </si>
  <si>
    <t>China Finance and Economic Review</t>
  </si>
  <si>
    <t>Applied Informatics</t>
  </si>
  <si>
    <t>2196-0089</t>
  </si>
  <si>
    <t>1678-4804</t>
  </si>
  <si>
    <t>International Journal of Dharma Studies</t>
  </si>
  <si>
    <t>2196-8802</t>
  </si>
  <si>
    <t>1880-5981</t>
  </si>
  <si>
    <t>Chemical and Biological Technologies in Agriculture</t>
  </si>
  <si>
    <t>Earth, Planets and Space</t>
  </si>
  <si>
    <t>Health &amp; Justice</t>
  </si>
  <si>
    <t>Journal of the Brazilian Computer Society</t>
  </si>
  <si>
    <t>Intensive Care Medicine Experimental</t>
  </si>
  <si>
    <t>2197-425X</t>
  </si>
  <si>
    <t>Friction</t>
  </si>
  <si>
    <t>2223-7704</t>
  </si>
  <si>
    <t>Vietnam Journal of Computer Science</t>
  </si>
  <si>
    <t>www.springer.com/40595</t>
  </si>
  <si>
    <t>2196-8896</t>
  </si>
  <si>
    <t>Journal of Modern Transportation</t>
  </si>
  <si>
    <t>www.springer.com/40534</t>
  </si>
  <si>
    <t xml:space="preserve">2196-0577 </t>
  </si>
  <si>
    <t>Journal of Modern Power Systems and Clean Energy</t>
  </si>
  <si>
    <t>2196-5420</t>
  </si>
  <si>
    <t>http://www.springer.com/40565</t>
  </si>
  <si>
    <t>Pub Med Central</t>
  </si>
  <si>
    <t>Nano Convergence</t>
  </si>
  <si>
    <t>2196-5404</t>
  </si>
  <si>
    <t>Journal of Compassionate Health Care</t>
  </si>
  <si>
    <t>2053-2393</t>
  </si>
  <si>
    <t>Progress in Earth and Planetary Science</t>
  </si>
  <si>
    <t>Cancer Imaging</t>
  </si>
  <si>
    <t>Biological Research</t>
  </si>
  <si>
    <t>Science Citation Index</t>
  </si>
  <si>
    <t>Science Citation Index (Expanded)</t>
  </si>
  <si>
    <t>0717-6287</t>
  </si>
  <si>
    <t xml:space="preserve">Tracked by Thomson Reuters (ISI) </t>
  </si>
  <si>
    <t>www.health-policy-systems.com</t>
  </si>
  <si>
    <t>Injury Epidemiology</t>
  </si>
  <si>
    <t>2197-1714</t>
  </si>
  <si>
    <t>Smart Learning Environments</t>
  </si>
  <si>
    <t>2196-7091</t>
  </si>
  <si>
    <t>2197-4284</t>
  </si>
  <si>
    <t>2197-3768</t>
  </si>
  <si>
    <t>Computational Social Networks</t>
  </si>
  <si>
    <t>2197-4314</t>
  </si>
  <si>
    <t>Complex Analysis and its Synergies</t>
  </si>
  <si>
    <t>Climate Change Responses</t>
  </si>
  <si>
    <t>2053-7565</t>
  </si>
  <si>
    <t>www.climatechangeresponses.com/</t>
  </si>
  <si>
    <t>Gynecologic Oncology Research and Practice</t>
  </si>
  <si>
    <t>2053-6844</t>
  </si>
  <si>
    <t>Eye and Vision</t>
  </si>
  <si>
    <t>www.eandv.org/</t>
  </si>
  <si>
    <t>Oncology</t>
  </si>
  <si>
    <t>Journal of Experimental Orthopaedics</t>
  </si>
  <si>
    <t xml:space="preserve">2197-1153 </t>
  </si>
  <si>
    <t>Robotics and Biomimetics</t>
  </si>
  <si>
    <t>Forest Ecosystems</t>
  </si>
  <si>
    <t>2197-5620</t>
  </si>
  <si>
    <t>Parasites &amp; Vectors</t>
  </si>
  <si>
    <t>www.parasitesandvectors.com</t>
  </si>
  <si>
    <t>Substance Abuse Treatment, Prevention, and Policy</t>
  </si>
  <si>
    <t>www.investigativegenetics.com</t>
  </si>
  <si>
    <t xml:space="preserve">2197-4225 </t>
  </si>
  <si>
    <t>Cerebellum &amp; Ataxias</t>
  </si>
  <si>
    <t>2053-8871</t>
  </si>
  <si>
    <t>Bioresources and Bioprocessing</t>
  </si>
  <si>
    <t>2197-4365</t>
  </si>
  <si>
    <t>Canadian Journal of Kidney Health and Disease</t>
  </si>
  <si>
    <t>2054-3581</t>
  </si>
  <si>
    <t>www.cjkhd.org/</t>
  </si>
  <si>
    <t>EJNMMI Physics</t>
  </si>
  <si>
    <t>2197-7909</t>
  </si>
  <si>
    <t>2197-7364</t>
  </si>
  <si>
    <t>Computational Astrophysics and Cosmology</t>
  </si>
  <si>
    <t>Molecular and Cellular Therapies</t>
  </si>
  <si>
    <t>ROBOMECH Journal</t>
  </si>
  <si>
    <t>The Journal of Mathematical Neuroscience</t>
  </si>
  <si>
    <t>Journal of Biological Research-Thessaloniki</t>
  </si>
  <si>
    <t>2241-5793</t>
  </si>
  <si>
    <t>Fashion and Textiles</t>
  </si>
  <si>
    <t>2198-0802</t>
  </si>
  <si>
    <t>Cancer Nanotechnology</t>
  </si>
  <si>
    <t>Research in the Mathematical Sciences</t>
  </si>
  <si>
    <t>2197-9847</t>
  </si>
  <si>
    <t>Textiles and Clothing Sustainability</t>
  </si>
  <si>
    <t>2197-9936</t>
  </si>
  <si>
    <t>Journal of Frugal Innovation</t>
  </si>
  <si>
    <t>2197-7917</t>
  </si>
  <si>
    <t>Journal of Otolaryngology - Head and Neck Surgery</t>
  </si>
  <si>
    <t>Revista Chilena de Historia Natural</t>
  </si>
  <si>
    <t>0717-6317</t>
  </si>
  <si>
    <t>BMC Women’s Health</t>
  </si>
  <si>
    <t>Fungal Biology and Biotechnology</t>
  </si>
  <si>
    <t>www.fungalbiolbiotech.com/</t>
  </si>
  <si>
    <t>2054-3085</t>
  </si>
  <si>
    <t>Women’s Midlife Health</t>
  </si>
  <si>
    <t>2054-2690</t>
  </si>
  <si>
    <t>Journal of Environmental Health Science and Engineering</t>
  </si>
  <si>
    <t>2198-0926</t>
  </si>
  <si>
    <t>Disaster and Military Medicine</t>
  </si>
  <si>
    <t>2054-314X</t>
  </si>
  <si>
    <t>www.disastermilitarymedicine.com/</t>
  </si>
  <si>
    <t>Molecular and Cellular Pediatrics</t>
  </si>
  <si>
    <t>2194-7791</t>
  </si>
  <si>
    <t>International Journal of Mechanical and Materials Engineering</t>
  </si>
  <si>
    <t>2198-2791</t>
  </si>
  <si>
    <t>www.springer.com/40712</t>
  </si>
  <si>
    <t>Journal homepage at BMC infrastructure</t>
  </si>
  <si>
    <t>Journal page at link.springer.com/</t>
  </si>
  <si>
    <t>1863-2521</t>
  </si>
  <si>
    <t>International Journal of STEM Education</t>
  </si>
  <si>
    <t>2196-7822</t>
  </si>
  <si>
    <t>Protein &amp; Cell</t>
  </si>
  <si>
    <t>1674-8018</t>
  </si>
  <si>
    <t>www.springer.com/13238</t>
  </si>
  <si>
    <t>Logistics Research</t>
  </si>
  <si>
    <t>1865-035X</t>
  </si>
  <si>
    <t>www.springer.com/12159</t>
  </si>
  <si>
    <t>Advanced Structural and Chemical Imaging</t>
  </si>
  <si>
    <t>Journal of Children's Orthopaedics</t>
  </si>
  <si>
    <t>www.springer.com/40309</t>
  </si>
  <si>
    <t>Journal page at link.springer.com/springer.com</t>
  </si>
  <si>
    <t>www.springer.com/13636</t>
  </si>
  <si>
    <t>www.springer.com/13612</t>
  </si>
  <si>
    <t>www.springer.com/40323</t>
  </si>
  <si>
    <t>www.springer.com/13662</t>
  </si>
  <si>
    <t>www.springer.com/40100</t>
  </si>
  <si>
    <t>http://www.springer.com/13568</t>
  </si>
  <si>
    <t>www.springer.com/13613</t>
  </si>
  <si>
    <t>www.springer.com/40563</t>
  </si>
  <si>
    <t>www.springer.com/40535</t>
  </si>
  <si>
    <t>www.springer.com/40065</t>
  </si>
  <si>
    <t>www.springer.com/40540</t>
  </si>
  <si>
    <t>www.springer.com/40405</t>
  </si>
  <si>
    <t>www.springer.com/40643</t>
  </si>
  <si>
    <t>www.springer.com/40529</t>
  </si>
  <si>
    <t>www.springer.com/13661</t>
  </si>
  <si>
    <t>www.springer.com/40552</t>
  </si>
  <si>
    <t>www.springer.com/13373</t>
  </si>
  <si>
    <t>www.springer.com/13021</t>
  </si>
  <si>
    <t>www.springer.com/40589</t>
  </si>
  <si>
    <t>www.springer.com/40410</t>
  </si>
  <si>
    <t>www.springer.com/40169</t>
  </si>
  <si>
    <t>http://www.springer.com/13678</t>
  </si>
  <si>
    <t>www.springer.com/40294</t>
  </si>
  <si>
    <t>www.springer.com/40627</t>
  </si>
  <si>
    <t>http://www.springer.com/40668</t>
  </si>
  <si>
    <t>www.springer.com/40469</t>
  </si>
  <si>
    <t>www.springer.com/40649</t>
  </si>
  <si>
    <t>www.springer.com/40163</t>
  </si>
  <si>
    <t>www.springer.com/13089</t>
  </si>
  <si>
    <t>http://www.springer.com/40165</t>
  </si>
  <si>
    <t>www.springer.com/40322</t>
  </si>
  <si>
    <t>http://www.springer.com/40623</t>
  </si>
  <si>
    <t>www.springer.com/13717</t>
  </si>
  <si>
    <t>www.springer.com/40658</t>
  </si>
  <si>
    <t>www.springer.com/13550</t>
  </si>
  <si>
    <t>http://www.springer.com/40461</t>
  </si>
  <si>
    <t>http://www.springer.com/13705</t>
  </si>
  <si>
    <t>www.springer.com/12302</t>
  </si>
  <si>
    <t>www.springer.com/40068</t>
  </si>
  <si>
    <t>http://springer.com/13688</t>
  </si>
  <si>
    <t>www.springer.com/40366</t>
  </si>
  <si>
    <t>http://www.springer.com/40507</t>
  </si>
  <si>
    <t>www.springer.com/40485</t>
  </si>
  <si>
    <t>www.springer.com/13634</t>
  </si>
  <si>
    <t>www.springer.com/13637</t>
  </si>
  <si>
    <t>www.springer.com/13639</t>
  </si>
  <si>
    <t>www.springer.com/13640</t>
  </si>
  <si>
    <t>www.springer.com/13635</t>
  </si>
  <si>
    <t>www.springer.com/13638</t>
  </si>
  <si>
    <t>www.springer.com/12052</t>
  </si>
  <si>
    <t>http://springer.com/40691</t>
  </si>
  <si>
    <t>http://www.springer.com/40038</t>
  </si>
  <si>
    <t>www.springer.com/13663</t>
  </si>
  <si>
    <t>http://springer.com/11638</t>
  </si>
  <si>
    <t>http://springer.com/40544</t>
  </si>
  <si>
    <t>www.springer.com/40554</t>
  </si>
  <si>
    <t>http://www.springer.com/40562</t>
  </si>
  <si>
    <t>http://www.springer.com/40517</t>
  </si>
  <si>
    <t>http://www.springer.com/40352</t>
  </si>
  <si>
    <t>www.springer.com/13561</t>
  </si>
  <si>
    <t>http://www.springer.com/13673</t>
  </si>
  <si>
    <t>www.springer.com/40482</t>
  </si>
  <si>
    <t>http://www.springer.com/40594</t>
  </si>
  <si>
    <t>www.springer.com/40203</t>
  </si>
  <si>
    <t>http://www.springer.com/40551</t>
  </si>
  <si>
    <t>www.springer.com/40621</t>
  </si>
  <si>
    <t>www.springer.com/13244</t>
  </si>
  <si>
    <t>www.springer.com/40192</t>
  </si>
  <si>
    <t>www.springer.com/40635</t>
  </si>
  <si>
    <t>www.springer.com/40071</t>
  </si>
  <si>
    <t>http://www.springer.com/40091</t>
  </si>
  <si>
    <t>www.springer.com/40345</t>
  </si>
  <si>
    <t>www.springer.com/40069</t>
  </si>
  <si>
    <t>http://www.springer.com/40613</t>
  </si>
  <si>
    <t>http://www.springer.com/13753</t>
  </si>
  <si>
    <t>http://www.springer.com/12245</t>
  </si>
  <si>
    <t>www.springer.com/40095</t>
  </si>
  <si>
    <t>www.springer.com/40090</t>
  </si>
  <si>
    <t>www.springer.com/40093</t>
  </si>
  <si>
    <t>www.springer.com/40089</t>
  </si>
  <si>
    <t>http://www.springer.com/40530</t>
  </si>
  <si>
    <t>http://www.springer.com/40174</t>
  </si>
  <si>
    <t>http://www.springer.com/40175</t>
  </si>
  <si>
    <t>http://www.springer.com/40172</t>
  </si>
  <si>
    <t>http://www.springer.com/40173</t>
  </si>
  <si>
    <t>http://www.springer.com/40176</t>
  </si>
  <si>
    <t>www.springer.com/40145</t>
  </si>
  <si>
    <t xml:space="preserve">www.springer.com/40543 </t>
  </si>
  <si>
    <t>www.springer.com/13617</t>
  </si>
  <si>
    <t>www.springer.com/40537</t>
  </si>
  <si>
    <t>http://www.springer.com/40527</t>
  </si>
  <si>
    <t>www.springer.com/13677</t>
  </si>
  <si>
    <t>www.springer.com/11832</t>
  </si>
  <si>
    <t>www.springer.com/40244</t>
  </si>
  <si>
    <t>www.springer.com/40008</t>
  </si>
  <si>
    <t>www.springer.com/40634</t>
  </si>
  <si>
    <t>www.springer.com/40669</t>
  </si>
  <si>
    <t>www.springer.com/40497</t>
  </si>
  <si>
    <t>www.springer.com/40092</t>
  </si>
  <si>
    <t>www.springer.com/13660</t>
  </si>
  <si>
    <t>www.springer.com/13731</t>
  </si>
  <si>
    <t>www.springer.com/40166</t>
  </si>
  <si>
    <t>www.springer.com/13174</t>
  </si>
  <si>
    <t>http://www.springer.com/13362</t>
  </si>
  <si>
    <t>www.springer.com/40097</t>
  </si>
  <si>
    <t>http://www.springer.com/12348</t>
  </si>
  <si>
    <t>http://www.springer.com/10195</t>
  </si>
  <si>
    <t>http://www.springer.com/13202</t>
  </si>
  <si>
    <t>http://www.springer.com/13243</t>
  </si>
  <si>
    <t xml:space="preserve">www.springer.com/40411 </t>
  </si>
  <si>
    <t>www.springer.com/40539</t>
  </si>
  <si>
    <t>www.springer.com/40488</t>
  </si>
  <si>
    <t>www.springer.com/13173</t>
  </si>
  <si>
    <t>www.springer.com/40094</t>
  </si>
  <si>
    <t>http://www.springer.com/40493</t>
  </si>
  <si>
    <t>www.springer.com/40467</t>
  </si>
  <si>
    <t>www.springer.com/40468</t>
  </si>
  <si>
    <t xml:space="preserve">www.springer.com/40536 </t>
  </si>
  <si>
    <t>www.springer.com/40503</t>
  </si>
  <si>
    <t>www.springer.com/40504</t>
  </si>
  <si>
    <t>www.springer.com/40152</t>
  </si>
  <si>
    <t>www.springer.com/40243</t>
  </si>
  <si>
    <t>www.springer.com/40096</t>
  </si>
  <si>
    <t>www.springer.com/40486</t>
  </si>
  <si>
    <t>www.springer.com/13616</t>
  </si>
  <si>
    <t>springer.com/40580</t>
  </si>
  <si>
    <t>http://www.springer.com/11671</t>
  </si>
  <si>
    <t>http://www.springer.com/13659</t>
  </si>
  <si>
    <t>www.springer.com/40490</t>
  </si>
  <si>
    <t>www.springer.com/13570</t>
  </si>
  <si>
    <t>www.springer.com/40204</t>
  </si>
  <si>
    <t>springer.com/40645</t>
  </si>
  <si>
    <t>www.springer.com/40510</t>
  </si>
  <si>
    <t>www.springer.com/40687</t>
  </si>
  <si>
    <t>http://www.springer.com/12284</t>
  </si>
  <si>
    <t>www.springer.com/40648</t>
  </si>
  <si>
    <t>www.springer.com/40638</t>
  </si>
  <si>
    <t>www.springer.com/11427</t>
  </si>
  <si>
    <t>http://www.springer.com/13388</t>
  </si>
  <si>
    <t>http://www.springer.com/13209</t>
  </si>
  <si>
    <t>www.springer.com/40561</t>
  </si>
  <si>
    <t>www.springer.com/40064</t>
  </si>
  <si>
    <t>www.springer.com/40689</t>
  </si>
  <si>
    <t>http://www.springer.com/10194</t>
  </si>
  <si>
    <t>http://www.springer.com/13408</t>
  </si>
  <si>
    <t>www.springer.com/40327</t>
  </si>
  <si>
    <t>Journal of Animal Science and Technology</t>
  </si>
  <si>
    <t>2055-0391</t>
  </si>
  <si>
    <t>Geoenvironmental Disasters</t>
  </si>
  <si>
    <t>2197-8670</t>
  </si>
  <si>
    <t>2054-9040</t>
  </si>
  <si>
    <t>www.copdrp.com/</t>
  </si>
  <si>
    <t>COPD Research and Practice</t>
  </si>
  <si>
    <t>Asthma Research and Practice</t>
  </si>
  <si>
    <t>2054-7064</t>
  </si>
  <si>
    <t>International Journal of Food Contamination</t>
  </si>
  <si>
    <t>2196-2804</t>
  </si>
  <si>
    <t>Journal of Pharmaceutical Health Care and Sciences</t>
  </si>
  <si>
    <t>2055-0294</t>
  </si>
  <si>
    <t>JCR Categories -1</t>
  </si>
  <si>
    <t>JCR Categories -2</t>
  </si>
  <si>
    <t>VETERINARY SCIENCES</t>
  </si>
  <si>
    <t>MICROBIOLOGY</t>
  </si>
  <si>
    <t>PSYCHIATRY</t>
  </si>
  <si>
    <t>RHEUMATOLOGY</t>
  </si>
  <si>
    <t>BIOCHEMICAL RESEARCH METHODS</t>
  </si>
  <si>
    <t>ANESTHESIOLOGY</t>
  </si>
  <si>
    <t>BIOLOGY</t>
  </si>
  <si>
    <t>BIOPHYSICS</t>
  </si>
  <si>
    <t>ONCOLOGY</t>
  </si>
  <si>
    <t>CARDIAC &amp; CARDIOVASCULAR SYSTEMS</t>
  </si>
  <si>
    <t>CELL BIOLOGY</t>
  </si>
  <si>
    <t>INTEGRATIVE &amp; COMPLEMENTARY MEDICINE</t>
  </si>
  <si>
    <t>ENDOCRINOLOGY &amp; METABOLISM</t>
  </si>
  <si>
    <t>EVOLUTIONARY BIOLOGY</t>
  </si>
  <si>
    <t>GENETICS &amp; HEREDITY</t>
  </si>
  <si>
    <t>PRIMARY HEALTH CARE</t>
  </si>
  <si>
    <t>GASTROENTEROLOGY &amp; HEPATOLOGY</t>
  </si>
  <si>
    <t>HEALTH CARE SCIENCES &amp; SERVICES</t>
  </si>
  <si>
    <t>IMMUNOLOGY</t>
  </si>
  <si>
    <t>INFECTIOUS DISEASES</t>
  </si>
  <si>
    <t>HEALTH POLICY &amp; SERVICES</t>
  </si>
  <si>
    <t>PUBLIC, ENVIRONMENTAL &amp; OCCUPATIONAL HEALTH</t>
  </si>
  <si>
    <t>EDUCATION, SCIENTIFIC DISCIPLINES</t>
  </si>
  <si>
    <t>MEDICAL ETHICS</t>
  </si>
  <si>
    <t>MEDICAL INFORMATICS</t>
  </si>
  <si>
    <t>BIOCHEMISTRY &amp; MOLECULAR BIOLOGY</t>
  </si>
  <si>
    <t>ORTHOPEDICS</t>
  </si>
  <si>
    <t>UROLOGY &amp; NEPHROLOGY</t>
  </si>
  <si>
    <t>CLINICAL NEUROLOGY</t>
  </si>
  <si>
    <t>OPHTHALMOLOGY</t>
  </si>
  <si>
    <t>DENTISTRY, ORAL SURGERY &amp; MEDICINE</t>
  </si>
  <si>
    <t>PEDIATRICS</t>
  </si>
  <si>
    <t>PLANT SCIENCES</t>
  </si>
  <si>
    <t>SURGERY</t>
  </si>
  <si>
    <t>RESPIRATORY SYSTEM</t>
  </si>
  <si>
    <t>MATHEMATICAL &amp; COMPUTATIONAL BIOLOGY</t>
  </si>
  <si>
    <t>CRITICAL CARE MEDICINE</t>
  </si>
  <si>
    <t>PATHOLOGY</t>
  </si>
  <si>
    <t>MEDICINE, RESEARCH &amp; EXPERIMENTAL</t>
  </si>
  <si>
    <t>DEVELOPMENTAL BIOLOGY</t>
  </si>
  <si>
    <t>BIOTECHNOLOGY &amp; APPLIED MICROBIOLOGY</t>
  </si>
  <si>
    <t>SUBSTANCE ABUSE</t>
  </si>
  <si>
    <t>NUTRITION &amp; DIETETICS</t>
  </si>
  <si>
    <t>PHYSIOLOGY</t>
  </si>
  <si>
    <t>RADIOLOGY, NUCLEAR MEDICINE &amp; MEDICAL IMAGING</t>
  </si>
  <si>
    <t>PHARMACOLOGY &amp; PHARMACY</t>
  </si>
  <si>
    <t>NEUROSCIENCES</t>
  </si>
  <si>
    <t>REPRODUCTIVE BIOLOGY</t>
  </si>
  <si>
    <t>TROPICAL MEDICINE</t>
  </si>
  <si>
    <t>TOXICOLOGY</t>
  </si>
  <si>
    <t>EMERGENCY MEDICINE</t>
  </si>
  <si>
    <t>VIROLOGY</t>
  </si>
  <si>
    <t>Q4</t>
  </si>
  <si>
    <t>JCR Ranking  in Categories -1</t>
  </si>
  <si>
    <t>JCR Quartile in Categories -2</t>
  </si>
  <si>
    <t>JCR Quartile in Categories -1</t>
  </si>
  <si>
    <t>5/27</t>
  </si>
  <si>
    <t>10/41</t>
  </si>
  <si>
    <t>50/50</t>
  </si>
  <si>
    <t>Q2</t>
  </si>
  <si>
    <t>Q3</t>
  </si>
  <si>
    <t>Q1</t>
  </si>
  <si>
    <t>JCR Ranking  in Categories -2</t>
  </si>
  <si>
    <t>GERIATRICS &amp; GERONTOLOGY</t>
  </si>
  <si>
    <t>OBSTETRICS &amp; GYNECOLOGY</t>
  </si>
  <si>
    <t>ENVIRONMENTAL SCIENCES</t>
  </si>
  <si>
    <t>OTORHINOLARYNGOLOGY</t>
  </si>
  <si>
    <t>ECOLOGY</t>
  </si>
  <si>
    <t>2288-6729</t>
  </si>
  <si>
    <t>Maternal Health, Neonatology and Perinatology</t>
  </si>
  <si>
    <t>2054-958X</t>
  </si>
  <si>
    <t>Fertility Research and Practice</t>
  </si>
  <si>
    <t>2054-7099</t>
  </si>
  <si>
    <t>mUX: The Journal of Mobile User Experience</t>
  </si>
  <si>
    <t>International Journal of Child Care and Education Policy</t>
  </si>
  <si>
    <t>Military Medical Research</t>
  </si>
  <si>
    <t>2054-9369</t>
  </si>
  <si>
    <t>Pacific Journal of Mathematics for Industry</t>
  </si>
  <si>
    <t>2198-4115</t>
  </si>
  <si>
    <t>Bandung: Journal for Global South</t>
  </si>
  <si>
    <t>2198-3534</t>
  </si>
  <si>
    <t>Brain Informatics</t>
  </si>
  <si>
    <t>2198-4026</t>
  </si>
  <si>
    <t>www.springer.com/40708</t>
  </si>
  <si>
    <t>International Journal of Geo-Engineering</t>
  </si>
  <si>
    <t>2198-2783</t>
  </si>
  <si>
    <t>2197-6678</t>
  </si>
  <si>
    <t>www.springer.com/40655</t>
  </si>
  <si>
    <t>http://www.springer.com/40703</t>
  </si>
  <si>
    <t>Pilot and Feasibility Studies</t>
  </si>
  <si>
    <t>2055-5784</t>
  </si>
  <si>
    <t>Mechanics of Advanced Materials and Modern Processes</t>
  </si>
  <si>
    <t>2198-7874</t>
  </si>
  <si>
    <t>Avian Research</t>
  </si>
  <si>
    <t>2053-7166</t>
  </si>
  <si>
    <t>Tropical Diseases, Travel Medicine and Vaccines</t>
  </si>
  <si>
    <t>Biomaterials Research</t>
  </si>
  <si>
    <t>2055-7124</t>
  </si>
  <si>
    <t>Renewables: Wind, Water, and Solar</t>
  </si>
  <si>
    <t>2198-994X</t>
  </si>
  <si>
    <t>The Journal of Chinese Sociology</t>
  </si>
  <si>
    <t>Technology, Innovation and Education</t>
  </si>
  <si>
    <t>2197-9855</t>
  </si>
  <si>
    <t>http://technology-innovation-education.com/</t>
  </si>
  <si>
    <t>Complex &amp; Intelligent Systems</t>
  </si>
  <si>
    <t>2198-6053</t>
  </si>
  <si>
    <t>www.springer.com/40747</t>
  </si>
  <si>
    <t>Neurovascular Imaging</t>
  </si>
  <si>
    <t>2055-5792</t>
  </si>
  <si>
    <t>Porcine Health Management</t>
  </si>
  <si>
    <t>2055-5660</t>
  </si>
  <si>
    <t>1868-6966</t>
  </si>
  <si>
    <t>Environmental Health</t>
  </si>
  <si>
    <t>Nano-Micro Letters</t>
  </si>
  <si>
    <t>2150-5551</t>
  </si>
  <si>
    <t>http://www.springer.com/engineering/journal/40820</t>
  </si>
  <si>
    <t>Business Research</t>
  </si>
  <si>
    <t>http://www.springer.com/40685</t>
  </si>
  <si>
    <t>2198-2627</t>
  </si>
  <si>
    <t>Clinical Phytoscience</t>
  </si>
  <si>
    <t>Financial Innovation</t>
  </si>
  <si>
    <t>International Journal of Coal Science &amp; Technology</t>
  </si>
  <si>
    <t>International Journal of Implant Dentistry</t>
  </si>
  <si>
    <t>Journal of Open Innovation: Technology, Market, and Complexity</t>
  </si>
  <si>
    <t>Maxillofacial Plastic and Reconstructive Surgery</t>
  </si>
  <si>
    <t>Surgical Case Reports</t>
  </si>
  <si>
    <t>Urban Rail Transit</t>
  </si>
  <si>
    <t>2015 APC (£)</t>
  </si>
  <si>
    <t xml:space="preserve">Lingua Sinica </t>
  </si>
  <si>
    <t>2199-1107</t>
  </si>
  <si>
    <t>2199-4730</t>
  </si>
  <si>
    <t>2198-4034</t>
  </si>
  <si>
    <t>2288-8586</t>
  </si>
  <si>
    <t>2198-7793</t>
  </si>
  <si>
    <t>Zoological Letters</t>
  </si>
  <si>
    <t>BMC Nutrition</t>
  </si>
  <si>
    <t>Chinese Journal of Cancer</t>
  </si>
  <si>
    <t>Clinical Diabetes and Endocrinology</t>
  </si>
  <si>
    <t>Clinical Hypertension</t>
  </si>
  <si>
    <t>Contraception and Reproductive Medicine</t>
  </si>
  <si>
    <t>European Review of Aging and Physical Activity</t>
  </si>
  <si>
    <t>International Journal of Retina and Vitreous</t>
  </si>
  <si>
    <t>Neuropsychiaric Electrophysiology</t>
  </si>
  <si>
    <t>Research Involvement and Engagement</t>
  </si>
  <si>
    <t>Safety in Health</t>
  </si>
  <si>
    <t>Standards in Genomic Sciences</t>
  </si>
  <si>
    <t>2056-306X</t>
  </si>
  <si>
    <t>2055-0936</t>
  </si>
  <si>
    <t>2056-5917</t>
  </si>
  <si>
    <t>1944-3277</t>
  </si>
  <si>
    <t>2056-7529</t>
  </si>
  <si>
    <t>2055-4788</t>
  </si>
  <si>
    <t>2056-9920</t>
  </si>
  <si>
    <t>1861-6909</t>
  </si>
  <si>
    <t>www.eurapa.net/</t>
  </si>
  <si>
    <t>2055-7426</t>
  </si>
  <si>
    <t>www.contraceptionmedicine.com/</t>
  </si>
  <si>
    <t>2056-5909</t>
  </si>
  <si>
    <t>www.clinicalhypertension.com/</t>
  </si>
  <si>
    <t>2055-8260</t>
  </si>
  <si>
    <t>www.clindiabetesendo.com/</t>
  </si>
  <si>
    <t>1944-446X</t>
  </si>
  <si>
    <t>www.cjcjournal.com/</t>
  </si>
  <si>
    <t>2055-0928</t>
  </si>
  <si>
    <t>www.biomedcentral.com/bmcnutr</t>
  </si>
  <si>
    <t>www.journalretinavitreous.com/</t>
  </si>
  <si>
    <t>www.npepjournal.com/</t>
  </si>
  <si>
    <t>www.researchinvolvement.com/</t>
  </si>
  <si>
    <t>www.safetyinhealth.com/</t>
  </si>
  <si>
    <t>www.standardsingenomics.com/</t>
  </si>
  <si>
    <t>www.zoologicalletters.com/</t>
  </si>
  <si>
    <t>www.waojournal.org/</t>
  </si>
  <si>
    <t>www.womensmidlifehealthjournal.com/</t>
  </si>
  <si>
    <t>www.tdtmvjournal.com</t>
  </si>
  <si>
    <t>www.pilotfeasibilitystudies.com</t>
  </si>
  <si>
    <t>www.porcinehealthmanagement.com</t>
  </si>
  <si>
    <t>www.movementecologyjournal.com/</t>
  </si>
  <si>
    <t>www.nvijournal.com/</t>
  </si>
  <si>
    <t>www.mhnpjournal.com/</t>
  </si>
  <si>
    <t>www.mmrjournal.org/</t>
  </si>
  <si>
    <t>www.jphcs.net/</t>
  </si>
  <si>
    <t>www.jcompassionatehc.com/</t>
  </si>
  <si>
    <t>www.ijehse.com/</t>
  </si>
  <si>
    <t>www.janimscitechnol.com/</t>
  </si>
  <si>
    <t>www.jbiolres.com/</t>
  </si>
  <si>
    <t>www.gynoncrp.com/</t>
  </si>
  <si>
    <t>www.fertilityresearchandpractice.com/</t>
  </si>
  <si>
    <t>www.cancerimagingjournal.com/</t>
  </si>
  <si>
    <t>www.cerebellumandataxias.com/</t>
  </si>
  <si>
    <t>www.biomaterialsres.com/</t>
  </si>
  <si>
    <t>www.biolres.com/</t>
  </si>
  <si>
    <t>www.avianres.com/</t>
  </si>
  <si>
    <t>www.asthmarp.com</t>
  </si>
  <si>
    <t>www.aoemj.com</t>
  </si>
  <si>
    <t xml:space="preserve">Open Geospatial Data, Software and Standards </t>
  </si>
  <si>
    <t xml:space="preserve">www.opengeospatialdata.com </t>
  </si>
  <si>
    <t>2363-7501</t>
  </si>
  <si>
    <t>2014 Impact Factor</t>
  </si>
  <si>
    <t>BMC Zoology</t>
  </si>
  <si>
    <t>Burns &amp; Trauma</t>
  </si>
  <si>
    <t>Advances in Simulation</t>
  </si>
  <si>
    <t>Archives of Physiotherapy</t>
  </si>
  <si>
    <t>ACC, F</t>
  </si>
  <si>
    <t>Big Data Analytics</t>
  </si>
  <si>
    <t>2321-3876</t>
  </si>
  <si>
    <t>2056-3132</t>
  </si>
  <si>
    <t>Cardio-Oncology</t>
  </si>
  <si>
    <t>2057-3804</t>
  </si>
  <si>
    <t>Chinese Neurosurgical Journal</t>
  </si>
  <si>
    <t>2057-4967</t>
  </si>
  <si>
    <t>2326-0254</t>
  </si>
  <si>
    <t>1880-7062</t>
  </si>
  <si>
    <t>Genes and Environment</t>
  </si>
  <si>
    <t>Hereditas</t>
  </si>
  <si>
    <t>1601-5223</t>
  </si>
  <si>
    <t>Journal of Clinical Movement Disorders</t>
  </si>
  <si>
    <t>2054-7072</t>
  </si>
  <si>
    <t>Journal of Congenital Cardiology</t>
  </si>
  <si>
    <t>2056-7251</t>
  </si>
  <si>
    <t>2072-1315</t>
  </si>
  <si>
    <t>Journal of Health, Population and Nutrition</t>
  </si>
  <si>
    <t>Kidney Disease and Transplantation</t>
  </si>
  <si>
    <t>2058-511X</t>
  </si>
  <si>
    <t>Multiple Sclerosis and Demyelinating Disorders</t>
  </si>
  <si>
    <t>2056-6115</t>
  </si>
  <si>
    <t>NeuroMetals</t>
  </si>
  <si>
    <t>2058-1645</t>
  </si>
  <si>
    <t>2107-6952</t>
  </si>
  <si>
    <t>Public Health Reviews</t>
  </si>
  <si>
    <t>Renal Replacement Therapy</t>
  </si>
  <si>
    <t>2059-1381</t>
  </si>
  <si>
    <t>Research Integrity and Peer Review</t>
  </si>
  <si>
    <t>2058-8615</t>
  </si>
  <si>
    <t>2057-0082</t>
  </si>
  <si>
    <t>www.msddjournal.com/</t>
  </si>
  <si>
    <t>www.neurometals.com/</t>
  </si>
  <si>
    <t>www.publichealthreviews.net/</t>
  </si>
  <si>
    <t>www.rrtjournal.com/</t>
  </si>
  <si>
    <t>www.researchintegrityjournal.com/</t>
  </si>
  <si>
    <t>www.advancesinsimulation.com/</t>
  </si>
  <si>
    <t>www.archivesphysiotherapy.com/</t>
  </si>
  <si>
    <t>www.bdataanalytics.com/</t>
  </si>
  <si>
    <t>2058-6345</t>
  </si>
  <si>
    <t>2059-0628</t>
  </si>
  <si>
    <t>www.biomedcentral.com/bmczool</t>
  </si>
  <si>
    <t>www.burnstrauma.com/</t>
  </si>
  <si>
    <t>1470-7330</t>
  </si>
  <si>
    <t>www.cardiooncologyjournal.com/</t>
  </si>
  <si>
    <t>www.cnjournal.org/</t>
  </si>
  <si>
    <t>www.genesenvironment.com/</t>
  </si>
  <si>
    <t>www.hereditasjournal.com/</t>
  </si>
  <si>
    <t>www.clinicalmovementdisorders.com/</t>
  </si>
  <si>
    <t>www.jcongenitalcardiology.com/</t>
  </si>
  <si>
    <t>www.jhpn.org/</t>
  </si>
  <si>
    <t>www.kidneydistransplant.com/</t>
  </si>
  <si>
    <t>36/133</t>
  </si>
  <si>
    <t>63/78</t>
  </si>
  <si>
    <t>29/56</t>
  </si>
  <si>
    <t>111/162</t>
  </si>
  <si>
    <t>15/24</t>
  </si>
  <si>
    <t>ALLERGY</t>
  </si>
  <si>
    <t>109/148</t>
  </si>
  <si>
    <t>30/192</t>
  </si>
  <si>
    <t>66/252</t>
  </si>
  <si>
    <t>76/119</t>
  </si>
  <si>
    <t>95/140</t>
  </si>
  <si>
    <t>9/32</t>
  </si>
  <si>
    <t>35/51</t>
  </si>
  <si>
    <t>BEHAVIORAL SCIENCES</t>
  </si>
  <si>
    <t>178/252</t>
  </si>
  <si>
    <t>17/56</t>
  </si>
  <si>
    <t>53/79</t>
  </si>
  <si>
    <t>40/85</t>
  </si>
  <si>
    <t>12/85</t>
  </si>
  <si>
    <t>22/128</t>
  </si>
  <si>
    <t>28/167</t>
  </si>
  <si>
    <t>47/76</t>
  </si>
  <si>
    <t>ENGINEERING, BIOMEDICAL</t>
  </si>
  <si>
    <t>14/162</t>
  </si>
  <si>
    <t>7/88</t>
  </si>
  <si>
    <t>ENERGY &amp; FUELS</t>
  </si>
  <si>
    <t>21/30</t>
  </si>
  <si>
    <t>242/289</t>
  </si>
  <si>
    <t>10/56</t>
  </si>
  <si>
    <t>34/79</t>
  </si>
  <si>
    <t>4/85</t>
  </si>
  <si>
    <t>33/73</t>
  </si>
  <si>
    <t>84/162</t>
  </si>
  <si>
    <t>80/211</t>
  </si>
  <si>
    <t>68/123</t>
  </si>
  <si>
    <t>131/184</t>
  </si>
  <si>
    <t>6/24</t>
  </si>
  <si>
    <t>20/41</t>
  </si>
  <si>
    <t>60/144</t>
  </si>
  <si>
    <t>102/148</t>
  </si>
  <si>
    <t>17/46</t>
  </si>
  <si>
    <t>54/167</t>
  </si>
  <si>
    <t>61/153</t>
  </si>
  <si>
    <t>MEDICINE, GENERAL &amp; INTERNAL</t>
  </si>
  <si>
    <t>7/19</t>
  </si>
  <si>
    <t>42/76</t>
  </si>
  <si>
    <t>91/167</t>
  </si>
  <si>
    <t>26/162</t>
  </si>
  <si>
    <t>40/167</t>
  </si>
  <si>
    <t>34/50</t>
  </si>
  <si>
    <t>42/89</t>
  </si>
  <si>
    <t>86/148</t>
  </si>
  <si>
    <t>39/78</t>
  </si>
  <si>
    <t>49/71</t>
  </si>
  <si>
    <t>78/145</t>
  </si>
  <si>
    <t>16/37</t>
  </si>
  <si>
    <t>6/18</t>
  </si>
  <si>
    <t>110/167</t>
  </si>
  <si>
    <t>69/167</t>
  </si>
  <si>
    <t>87/125</t>
  </si>
  <si>
    <t>12/24</t>
  </si>
  <si>
    <t>27/89</t>
  </si>
  <si>
    <t>10/153</t>
  </si>
  <si>
    <t>51/119</t>
  </si>
  <si>
    <t>188/289</t>
  </si>
  <si>
    <t>30/72</t>
  </si>
  <si>
    <t>19/32</t>
  </si>
  <si>
    <t>RHEUMATOLOGY  </t>
  </si>
  <si>
    <t>113/192</t>
  </si>
  <si>
    <t>139/252</t>
  </si>
  <si>
    <t>46/57</t>
  </si>
  <si>
    <t>51/87</t>
  </si>
  <si>
    <t>39/89</t>
  </si>
  <si>
    <t>41/119</t>
  </si>
  <si>
    <t>159/254</t>
  </si>
  <si>
    <t>62/87</t>
  </si>
  <si>
    <t>22/200</t>
  </si>
  <si>
    <t>27/79</t>
  </si>
  <si>
    <t>71/140</t>
  </si>
  <si>
    <t>53/162</t>
  </si>
  <si>
    <t>31/57</t>
  </si>
  <si>
    <t>63/73</t>
  </si>
  <si>
    <t>108/198</t>
  </si>
  <si>
    <t>12/56</t>
  </si>
  <si>
    <t>49/76</t>
  </si>
  <si>
    <t>21/133</t>
  </si>
  <si>
    <t>25/211</t>
  </si>
  <si>
    <t>112/211</t>
  </si>
  <si>
    <t>51/125</t>
  </si>
  <si>
    <t>148/211</t>
  </si>
  <si>
    <t>30/123</t>
  </si>
  <si>
    <t>36/128</t>
  </si>
  <si>
    <t>86/123</t>
  </si>
  <si>
    <t>89/289</t>
  </si>
  <si>
    <t>90/184</t>
  </si>
  <si>
    <t>79/184</t>
  </si>
  <si>
    <t>11/24</t>
  </si>
  <si>
    <t>181/254</t>
  </si>
  <si>
    <t>39/211</t>
  </si>
  <si>
    <t>172/254</t>
  </si>
  <si>
    <t>82/128</t>
  </si>
  <si>
    <t>24/75</t>
  </si>
  <si>
    <t>37/221</t>
  </si>
  <si>
    <t>24/162</t>
  </si>
  <si>
    <t>25/167</t>
  </si>
  <si>
    <t>88/123</t>
  </si>
  <si>
    <t>15/41</t>
  </si>
  <si>
    <t>22/46</t>
  </si>
  <si>
    <t>9/153</t>
  </si>
  <si>
    <t>1/55</t>
  </si>
  <si>
    <t>Agriculture, Dairy &amp; Animal Science</t>
  </si>
  <si>
    <t>45/167</t>
  </si>
  <si>
    <t>Genetics &amp; Heredity</t>
  </si>
  <si>
    <t>5/162</t>
  </si>
  <si>
    <t>Biotechnology &amp; Applied Microbiology</t>
  </si>
  <si>
    <t>7/167</t>
  </si>
  <si>
    <t>24/167</t>
  </si>
  <si>
    <t>54/162</t>
  </si>
  <si>
    <t>Public, Environmental &amp; Occupational Health</t>
  </si>
  <si>
    <t>46/76</t>
  </si>
  <si>
    <t>Gastroenterology &amp; Hepatology</t>
  </si>
  <si>
    <t>71/119</t>
  </si>
  <si>
    <t>18/36</t>
  </si>
  <si>
    <t>68/87</t>
  </si>
  <si>
    <t>Dentistry, Oral Surgery &amp; Medicine</t>
  </si>
  <si>
    <t>33/89</t>
  </si>
  <si>
    <t>Health Care Sciences &amp; Services</t>
  </si>
  <si>
    <t>18/71</t>
  </si>
  <si>
    <t>26/71</t>
  </si>
  <si>
    <t>175/211</t>
  </si>
  <si>
    <t>105/167</t>
  </si>
  <si>
    <t>34/71</t>
  </si>
  <si>
    <t>Health Policy &amp; SERVICES</t>
  </si>
  <si>
    <t>3/26</t>
  </si>
  <si>
    <t>Industrial Relations &amp; Labor</t>
  </si>
  <si>
    <t>11/50</t>
  </si>
  <si>
    <t>Geriatrics &amp; Gerontology</t>
  </si>
  <si>
    <t>54/148</t>
  </si>
  <si>
    <t>4/89</t>
  </si>
  <si>
    <t>2/71</t>
  </si>
  <si>
    <t>95/148</t>
  </si>
  <si>
    <t>132/211</t>
  </si>
  <si>
    <t>17/78</t>
  </si>
  <si>
    <t>Infectious Diseases</t>
  </si>
  <si>
    <t>51/145</t>
  </si>
  <si>
    <t>10/77</t>
  </si>
  <si>
    <t>Nutrition &amp; Dietetics</t>
  </si>
  <si>
    <t>12/83</t>
  </si>
  <si>
    <t>24/145</t>
  </si>
  <si>
    <t>109/133</t>
  </si>
  <si>
    <t>49/133</t>
  </si>
  <si>
    <t>Veterinary Sciences</t>
  </si>
  <si>
    <t>57/119</t>
  </si>
  <si>
    <t>53/71</t>
  </si>
  <si>
    <t>Health Policy &amp; Services</t>
  </si>
  <si>
    <t>91/145</t>
  </si>
  <si>
    <t>9/55</t>
  </si>
  <si>
    <t>37/79</t>
  </si>
  <si>
    <t>Biochemical Research Methods</t>
  </si>
  <si>
    <t>59/162</t>
  </si>
  <si>
    <t>70/85</t>
  </si>
  <si>
    <t>Biology</t>
  </si>
  <si>
    <t>13/56</t>
  </si>
  <si>
    <t>Mathematical &amp; Computational Biology</t>
  </si>
  <si>
    <t>50/123</t>
  </si>
  <si>
    <t>Medicine, Research &amp; Experimental</t>
  </si>
  <si>
    <t>113/184</t>
  </si>
  <si>
    <t>Cell Biology</t>
  </si>
  <si>
    <t>99/123</t>
  </si>
  <si>
    <t>Cardiac &amp; Cardiovascular Systems</t>
  </si>
  <si>
    <t>22/123</t>
  </si>
  <si>
    <t>9/125</t>
  </si>
  <si>
    <t>Radiology, Nuclear Medicine &amp; Medical Imaging</t>
  </si>
  <si>
    <t>150/254</t>
  </si>
  <si>
    <t>Pharmacology &amp; Pharmacy</t>
  </si>
  <si>
    <t>23/47</t>
  </si>
  <si>
    <t>Engineering, Environmental</t>
  </si>
  <si>
    <t>43/211</t>
  </si>
  <si>
    <t>38/72</t>
  </si>
  <si>
    <t>Orthopedics</t>
  </si>
  <si>
    <t>11/68</t>
  </si>
  <si>
    <t>Hematology</t>
  </si>
  <si>
    <t>35/211</t>
  </si>
  <si>
    <t>110/148</t>
  </si>
  <si>
    <t>25/162</t>
  </si>
  <si>
    <t>24/79</t>
  </si>
  <si>
    <t>Nanoscience &amp; Nanotechnology</t>
  </si>
  <si>
    <t>54/192</t>
  </si>
  <si>
    <t>Clinical Neurology</t>
  </si>
  <si>
    <t>103/252</t>
  </si>
  <si>
    <t>Neurosciences</t>
  </si>
  <si>
    <t>6/64</t>
  </si>
  <si>
    <t>Rehabilitation</t>
  </si>
  <si>
    <t>24/76</t>
  </si>
  <si>
    <t>Engineering, Biomedical</t>
  </si>
  <si>
    <t>23/148</t>
  </si>
  <si>
    <t>32/252</t>
  </si>
  <si>
    <t>86/162</t>
  </si>
  <si>
    <t>40/72</t>
  </si>
  <si>
    <t>33/43</t>
  </si>
  <si>
    <t>14/30</t>
  </si>
  <si>
    <t xml:space="preserve">REPRODUCTIVE BIOLOGY        </t>
  </si>
  <si>
    <t>70/83</t>
  </si>
  <si>
    <t>51/77</t>
  </si>
  <si>
    <t>29/81</t>
  </si>
  <si>
    <t>SPORT SCIENCES</t>
  </si>
  <si>
    <t>26/123</t>
  </si>
  <si>
    <t>81/87</t>
  </si>
  <si>
    <t>15/19</t>
  </si>
  <si>
    <t xml:space="preserve">TROPICAL MEDICINE        </t>
  </si>
  <si>
    <t>186/289</t>
  </si>
  <si>
    <t>44/77</t>
  </si>
  <si>
    <t>2/19</t>
  </si>
  <si>
    <t>26/78</t>
  </si>
  <si>
    <t>22/162</t>
  </si>
  <si>
    <t>108/167</t>
  </si>
  <si>
    <t>23/167</t>
  </si>
  <si>
    <t>31/252</t>
  </si>
  <si>
    <t>45/252</t>
  </si>
  <si>
    <t>73/289</t>
  </si>
  <si>
    <t>48/211</t>
  </si>
  <si>
    <t>106/167</t>
  </si>
  <si>
    <t>23/252</t>
  </si>
  <si>
    <t>92/252</t>
  </si>
  <si>
    <t>22/77</t>
  </si>
  <si>
    <t>36/77</t>
  </si>
  <si>
    <t>56/167</t>
  </si>
  <si>
    <t>37/123</t>
  </si>
  <si>
    <t>7/36</t>
  </si>
  <si>
    <t>PARASITOLOGY</t>
  </si>
  <si>
    <t>3/87</t>
  </si>
  <si>
    <t>53/119</t>
  </si>
  <si>
    <t>21/32</t>
  </si>
  <si>
    <t>23/79</t>
  </si>
  <si>
    <t>38/200</t>
  </si>
  <si>
    <t>12/145</t>
  </si>
  <si>
    <t>56/79</t>
  </si>
  <si>
    <t>40/125</t>
  </si>
  <si>
    <t>119/211</t>
  </si>
  <si>
    <t>81/128</t>
  </si>
  <si>
    <t>18/30</t>
  </si>
  <si>
    <t>70/162</t>
  </si>
  <si>
    <t>18/57</t>
  </si>
  <si>
    <t>8/33</t>
  </si>
  <si>
    <t>5/24</t>
  </si>
  <si>
    <t>91/184</t>
  </si>
  <si>
    <t>36/123</t>
  </si>
  <si>
    <t>25/36</t>
  </si>
  <si>
    <t>40/56</t>
  </si>
  <si>
    <t>97/162</t>
  </si>
  <si>
    <t xml:space="preserve">PUBLIC, ENVIRONMENTAL &amp; OCCUPATIONAL HEALTH        </t>
  </si>
  <si>
    <t>14/19</t>
  </si>
  <si>
    <t>81/123</t>
  </si>
  <si>
    <t>3/133</t>
  </si>
  <si>
    <t>24/33</t>
  </si>
  <si>
    <t>10/24</t>
  </si>
  <si>
    <t>100/198</t>
  </si>
  <si>
    <t>179/211</t>
  </si>
  <si>
    <t>107/198</t>
  </si>
  <si>
    <t>www.chembioagro.com/</t>
  </si>
  <si>
    <t>Journal homepage</t>
  </si>
  <si>
    <t>3D-Printed Materials and Systems</t>
  </si>
  <si>
    <t>Asia-Pacific Science Education</t>
  </si>
  <si>
    <t>Autoimmunity Highlights</t>
  </si>
  <si>
    <t>Biophysics Reports</t>
  </si>
  <si>
    <t>China Journal of Economic Research</t>
  </si>
  <si>
    <t>Comparative Migration Studies</t>
  </si>
  <si>
    <t>Earthquake Science</t>
  </si>
  <si>
    <t>Fields Mathematics Education Journal</t>
  </si>
  <si>
    <t>Future Cities and Environment</t>
  </si>
  <si>
    <t>Innovative Infrastructure Solutions</t>
  </si>
  <si>
    <t>International Journal of Quality Innovation</t>
  </si>
  <si>
    <t>JA Clinical Reports</t>
  </si>
  <si>
    <t>Journal of International Humanitarian Action</t>
  </si>
  <si>
    <t>Journal of Shipping and Trade</t>
  </si>
  <si>
    <t>Mathematics-in-Industry Case Studies</t>
  </si>
  <si>
    <t>Pastoralism: Research, Policy and Practice</t>
  </si>
  <si>
    <t>Petroleum Science</t>
  </si>
  <si>
    <t>Research and Practice in Technology Enhanced Learning</t>
  </si>
  <si>
    <t>Research in Number Theory</t>
  </si>
  <si>
    <t>Smart Water</t>
  </si>
  <si>
    <t>Sports Medicine - Open</t>
  </si>
  <si>
    <t>Video Journal of Education and Pedagogy</t>
  </si>
  <si>
    <t xml:space="preserve">Asian Journal of German and European Studies </t>
  </si>
  <si>
    <t xml:space="preserve">International Journal for Educational Integrity </t>
  </si>
  <si>
    <t xml:space="preserve">Journal of Chinese Studies </t>
  </si>
  <si>
    <t>2363-8389</t>
  </si>
  <si>
    <t>www.printedmaterialssystems.com/about/faq/indexed</t>
  </si>
  <si>
    <t>www.amses-journal.com</t>
  </si>
  <si>
    <t>www.ascimaging.com</t>
  </si>
  <si>
    <t>www.advancesindifferenceequations.com</t>
  </si>
  <si>
    <t>www.agrifoodecon.com</t>
  </si>
  <si>
    <t>tracked</t>
  </si>
  <si>
    <t>www.annalsofintensivecare.com</t>
  </si>
  <si>
    <t>www.amb-express.com</t>
  </si>
  <si>
    <t>www.appliedadhesionscience.com</t>
  </si>
  <si>
    <t>www.applied-informatics-j.com/</t>
  </si>
  <si>
    <t>2364-1177</t>
  </si>
  <si>
    <t>www.apse-journal.com/</t>
  </si>
  <si>
    <t>www.ajgiph.com</t>
  </si>
  <si>
    <t>2199-4579</t>
  </si>
  <si>
    <t>www.ajges.com/</t>
  </si>
  <si>
    <t>2038-3274</t>
  </si>
  <si>
    <t>www.springer.com/biomed/immunology/journal/13317</t>
  </si>
  <si>
    <t>www.bandungjournal.com/</t>
  </si>
  <si>
    <t>2364-3420</t>
  </si>
  <si>
    <t>www.springer.com/physics/biophysics+%26+biological+physics/journal/41048</t>
  </si>
  <si>
    <t>www.bioresourcesbioprocessing.com</t>
  </si>
  <si>
    <t>www.as-botanicalstudies.com</t>
  </si>
  <si>
    <t>www.boundaryvalueproblems.com</t>
  </si>
  <si>
    <t>2199-4722</t>
  </si>
  <si>
    <t>www.cjer-journal.com/</t>
  </si>
  <si>
    <t>www.cbmjournal.com/</t>
  </si>
  <si>
    <t>www.chinafinanceandeconomicreview.com/</t>
  </si>
  <si>
    <t>www.cancer-nano.com</t>
  </si>
  <si>
    <t>www.clintransmed.com/</t>
  </si>
  <si>
    <t>www.cityterritoryarchitecture.com</t>
  </si>
  <si>
    <t>www.clinphytoscience.com/</t>
  </si>
  <si>
    <t>2214-594X</t>
  </si>
  <si>
    <t>2197-120X</t>
  </si>
  <si>
    <t>2194-3206</t>
  </si>
  <si>
    <t>1867-8777</t>
  </si>
  <si>
    <t>http://www.springer.com/earth+sciences+and+geography/geophysics/journal/11589</t>
  </si>
  <si>
    <t>1925-6639</t>
  </si>
  <si>
    <t>2363-9075</t>
  </si>
  <si>
    <t>2364-4184</t>
  </si>
  <si>
    <t>www.innovative-infrastructure-solutions.com/</t>
  </si>
  <si>
    <t>1833-2595</t>
  </si>
  <si>
    <t>2198-7823</t>
  </si>
  <si>
    <t>http://www.springer.com/energy/fossil+fuels/journal/40789</t>
  </si>
  <si>
    <t>2363-7021</t>
  </si>
  <si>
    <t>2363-9024</t>
  </si>
  <si>
    <t>2198-2635</t>
  </si>
  <si>
    <t>2364-3404</t>
  </si>
  <si>
    <t>2199-8531</t>
  </si>
  <si>
    <t>2364-4575</t>
  </si>
  <si>
    <t>1913-4967</t>
  </si>
  <si>
    <t>1995-8226</t>
  </si>
  <si>
    <t>1793-7078</t>
  </si>
  <si>
    <t>2363-9555</t>
  </si>
  <si>
    <t>2198-2619</t>
  </si>
  <si>
    <t>2198-9761</t>
  </si>
  <si>
    <t>2199-6679</t>
  </si>
  <si>
    <t>2364-4583</t>
  </si>
  <si>
    <t>www.springer.com/mathematics/journal/40065</t>
  </si>
  <si>
    <t>www.apjcen.com</t>
  </si>
  <si>
    <t>www.bjst-journal.com</t>
  </si>
  <si>
    <t>www.comparativemigrationstudies.com/</t>
  </si>
  <si>
    <t>www.futurecitiesenviro.com/</t>
  </si>
  <si>
    <t>www.edintegrity.com/</t>
  </si>
  <si>
    <t>www.jqualityinnovation.com/</t>
  </si>
  <si>
    <t>www.jaclinicalreports.com/</t>
  </si>
  <si>
    <t>www.jchinesestudies.com/</t>
  </si>
  <si>
    <t>www.jhumanitarianaction.com/</t>
  </si>
  <si>
    <t>www.jopeninnovation.com/</t>
  </si>
  <si>
    <t>www.jshippingandtrade.com/</t>
  </si>
  <si>
    <t>www.micsjournal.com/</t>
  </si>
  <si>
    <t>www.springer.com/earth+sciences+and+geography/geology/journal/12182</t>
  </si>
  <si>
    <t>www.telrp.com/</t>
  </si>
  <si>
    <t>www.resnumtheor.com/</t>
  </si>
  <si>
    <t>www.smartwaterjournal.com/</t>
  </si>
  <si>
    <t>www.sportsmedicine-open.com/</t>
  </si>
  <si>
    <t>www.springer.com/engineering/mechanical+engineering/journal/40864</t>
  </si>
  <si>
    <t>www.videoeducationjournal.com/</t>
  </si>
  <si>
    <t>www.viejournal.com/</t>
  </si>
  <si>
    <t>www.robomechjournal.com/</t>
  </si>
  <si>
    <t>www.jrobio.com/</t>
  </si>
  <si>
    <t>www.security-informatics.com/</t>
  </si>
  <si>
    <t>www.slejournal.com/</t>
  </si>
  <si>
    <t>www.surgicalcasereports.com/</t>
  </si>
  <si>
    <t>www.textclothsustain.com</t>
  </si>
  <si>
    <t>www.casmodeling.com/</t>
  </si>
  <si>
    <t>www.casjournal.com/</t>
  </si>
  <si>
    <t>www.computationalcognitivescience.com/</t>
  </si>
  <si>
    <t>www.comp-astrophys-cosmol.com</t>
  </si>
  <si>
    <t>www.computationalsocialnetworks.com</t>
  </si>
  <si>
    <t>www.crimesciencejournal.com/</t>
  </si>
  <si>
    <t>www.criticalultrasoundjournal.com/</t>
  </si>
  <si>
    <t>www.decisionanalyticsjournal.com/</t>
  </si>
  <si>
    <t>www.earth-perspectives.com/</t>
  </si>
  <si>
    <t>www.earth-planets-space.com</t>
  </si>
  <si>
    <t>www.ecologicalprocesses.com/</t>
  </si>
  <si>
    <t>www.ejnmmiphys.com</t>
  </si>
  <si>
    <t>www.ejnmmires.com</t>
  </si>
  <si>
    <t>www.ervet-journal.com/</t>
  </si>
  <si>
    <t>www.energsustainsoc.com/</t>
  </si>
  <si>
    <t>www.enveurope.com</t>
  </si>
  <si>
    <t>www.environmentalsystemsresearch.com/</t>
  </si>
  <si>
    <t>www.epjdatascience.com/</t>
  </si>
  <si>
    <t>www.epjnonlinearbiomedphys.com</t>
  </si>
  <si>
    <t>www.epjquantumtechnology.com/</t>
  </si>
  <si>
    <t>www.epjtechniquesandinstrumentation.com/</t>
  </si>
  <si>
    <t>www.evolution-outreach.com/</t>
  </si>
  <si>
    <t>www.textclothsustain.com/</t>
  </si>
  <si>
    <t>www.jfin-swufe.com/</t>
  </si>
  <si>
    <t>www.firesciencereviews.com/</t>
  </si>
  <si>
    <t>www.fixedpointtheoryandapplications.com/</t>
  </si>
  <si>
    <t>www.forestecosyst.com/</t>
  </si>
  <si>
    <t>www.springer.com/engineering/mechanical+engineering/journal/40544</t>
  </si>
  <si>
    <t>www.functionallinguistics.com</t>
  </si>
  <si>
    <t>www.geoenvironmental-disasters.com/</t>
  </si>
  <si>
    <t>www.geoscienceletters.com</t>
  </si>
  <si>
    <t>www.healthandjusticejournal.com/</t>
  </si>
  <si>
    <t>www.healtheconomicsreview.com/</t>
  </si>
  <si>
    <t>www.hcis-journal.com/</t>
  </si>
  <si>
    <t>www.in-silico-cell-and-tissue-science.com/</t>
  </si>
  <si>
    <t>www.in-silico-pharmacology.com/</t>
  </si>
  <si>
    <t>www.infrastructure-complexity.com/</t>
  </si>
  <si>
    <t>www.injepijournal.com/</t>
  </si>
  <si>
    <t>www.immijournal.com/</t>
  </si>
  <si>
    <t>www.icm-experimental.com/</t>
  </si>
  <si>
    <t>www.intaquares.com/</t>
  </si>
  <si>
    <t>www.advancedstructeng.com/</t>
  </si>
  <si>
    <t>www.journalbipolardisorders.com/</t>
  </si>
  <si>
    <t>www.ijccep.com/</t>
  </si>
  <si>
    <t>www.springer.com/engineering/civil+engineering/journal/40069</t>
  </si>
  <si>
    <t>www.internationaljournaldharmastudies.com/</t>
  </si>
  <si>
    <t>www.intjem.com/</t>
  </si>
  <si>
    <t>www.journal-ijeee.com/</t>
  </si>
  <si>
    <t>www.foodcontaminationjournal.com/</t>
  </si>
  <si>
    <t>www.journalimplantdent.com/</t>
  </si>
  <si>
    <t>www.industchem.com/</t>
  </si>
  <si>
    <t>www.ijrowa.com/</t>
  </si>
  <si>
    <t>www.stemeducationjournal.com/</t>
  </si>
  <si>
    <t>www.inl-journal.com/</t>
  </si>
  <si>
    <t>www.itssapress.com/</t>
  </si>
  <si>
    <t>www.izajoels.com/</t>
  </si>
  <si>
    <t>www.izajold.com/</t>
  </si>
  <si>
    <t>www.izajole.com/</t>
  </si>
  <si>
    <t>www.izajolp.com/</t>
  </si>
  <si>
    <t>www.izajom.com</t>
  </si>
  <si>
    <t>www.springer.com/materials/special+types/journal/40145</t>
  </si>
  <si>
    <t>www.jast-journal.com/</t>
  </si>
  <si>
    <t>www.appliedvolc.com/</t>
  </si>
  <si>
    <t>www.journalofbigdata.com/</t>
  </si>
  <si>
    <t>www.journalofchinesemanagement.com/</t>
  </si>
  <si>
    <t>www.cloud-casa.com/</t>
  </si>
  <si>
    <t>www.computationalsurgery.com/</t>
  </si>
  <si>
    <t>www.journalofeconomicstructures.com/</t>
  </si>
  <si>
    <t>www.jeo-esska.com/</t>
  </si>
  <si>
    <t>www.jfrugal.com/</t>
  </si>
  <si>
    <t>www.journal-jger.com</t>
  </si>
  <si>
    <t>www.jiei-tsb.com/</t>
  </si>
  <si>
    <t>www.journalofinequalitiesandapplications.com/</t>
  </si>
  <si>
    <t>www.innovation-entrepreneurship.com/</t>
  </si>
  <si>
    <t>www.journalofinteractionscience.com/</t>
  </si>
  <si>
    <t>www.jisajournal.com/</t>
  </si>
  <si>
    <t>www.mathematicsinindustry.com/</t>
  </si>
  <si>
    <t>www.jnanochem.com/</t>
  </si>
  <si>
    <t>www.joii-journal.com/</t>
  </si>
  <si>
    <t>www.springer.com/earth+sciences+and+geography/geology/journal/13202</t>
  </si>
  <si>
    <t>www.journalofremanufacturing.com/</t>
  </si>
  <si>
    <t>www.jserd.com</t>
  </si>
  <si>
    <t>www.journalofsolidstatelighting.com</t>
  </si>
  <si>
    <t>www.jsdajournal.com/</t>
  </si>
  <si>
    <t>www.journal-bcs.com</t>
  </si>
  <si>
    <t>www.jtaphys.com/</t>
  </si>
  <si>
    <t>www.journaloftrustmanagement.com/</t>
  </si>
  <si>
    <t>www.juaa-journal.com</t>
  </si>
  <si>
    <t>www.languagetestingasia.com/</t>
  </si>
  <si>
    <t>www.largescaleassessmentsineducation.com/</t>
  </si>
  <si>
    <t>www.latinaer.com/</t>
  </si>
  <si>
    <t>www.lsspjournal.com/</t>
  </si>
  <si>
    <t>www.maritimestudiesjournal.com/</t>
  </si>
  <si>
    <t>www.springer.com/materials/journal/40243</t>
  </si>
  <si>
    <t>www.iaumath.com/</t>
  </si>
  <si>
    <t>www.jkamprs.com/</t>
  </si>
  <si>
    <t>www.mammp-journal.com/</t>
  </si>
  <si>
    <t>www.mnsl-journal.com/</t>
  </si>
  <si>
    <t>www.molcellped.com/</t>
  </si>
  <si>
    <t>www.multilingual-education.com/</t>
  </si>
  <si>
    <t>www.comcjournal.com/</t>
  </si>
  <si>
    <t>www.nanoconvergencejournal.com</t>
  </si>
  <si>
    <t>www.nanoscalereslett.com/</t>
  </si>
  <si>
    <t>www.springer.com/life+sciences/biochemistry+%26+biophysics/journal/13659</t>
  </si>
  <si>
    <t>www.nzjforestryscience.com/</t>
  </si>
  <si>
    <t>www.pacific-mathforindustry.com</t>
  </si>
  <si>
    <t>www.pastoralismjournal.com/</t>
  </si>
  <si>
    <t>www.progressbiomaterials.com</t>
  </si>
  <si>
    <t>www.progearthplanetsci.com/</t>
  </si>
  <si>
    <t>www.progressinorthodontics.com</t>
  </si>
  <si>
    <t>www.psywb.com/</t>
  </si>
  <si>
    <t>www.jrenewables.com/</t>
  </si>
  <si>
    <t>www.resmathsci.com/</t>
  </si>
  <si>
    <t>www.revchilhistnat.com/</t>
  </si>
  <si>
    <t>www.thericejournal.com</t>
  </si>
  <si>
    <t>www.springerplus.com/</t>
  </si>
  <si>
    <t>www.journalofchinesesociology.com</t>
  </si>
  <si>
    <t>www.thejournalofheadacheandpain.com/</t>
  </si>
  <si>
    <t>www.mathematical-neuroscience.com</t>
  </si>
  <si>
    <t>2014 Impact factor</t>
  </si>
  <si>
    <t>2016 APC (£)</t>
  </si>
  <si>
    <t>3D Printing in Medicine</t>
  </si>
  <si>
    <t xml:space="preserve">AAPS Open </t>
  </si>
  <si>
    <t xml:space="preserve">Applied Network Science </t>
  </si>
  <si>
    <t xml:space="preserve">Asian-Pacific Journal of Second and Foreign Language Education </t>
  </si>
  <si>
    <t>Cognitive Research: Principles and Implications</t>
  </si>
  <si>
    <t xml:space="preserve">EJNMMI Radiopharmacy and Chemistry </t>
  </si>
  <si>
    <t xml:space="preserve">Evidence-Based Endodontics </t>
  </si>
  <si>
    <t xml:space="preserve">Scientific Phone Apps and Mobile Devices </t>
  </si>
  <si>
    <t>2365-6271</t>
  </si>
  <si>
    <t>2364-9534</t>
  </si>
  <si>
    <t>2364-8228</t>
  </si>
  <si>
    <t>2363-5169</t>
  </si>
  <si>
    <t>2365-7464</t>
  </si>
  <si>
    <t>2365-421X</t>
  </si>
  <si>
    <t>2364-9526</t>
  </si>
  <si>
    <t>2364-4958</t>
  </si>
  <si>
    <t>www.threedmedprint.springeropen.com/</t>
  </si>
  <si>
    <t>www.aapsopen.springeropen.com/</t>
  </si>
  <si>
    <t>www.appliednetsci.com/</t>
  </si>
  <si>
    <t>www.sfleducation.com/</t>
  </si>
  <si>
    <t>www.cognitiveresearchjournal.springeropen.com/</t>
  </si>
  <si>
    <t>www.ejnmmipharmchem.springeropen.com/</t>
  </si>
  <si>
    <t>www.evidencebasedendodontics.springeropen.com/</t>
  </si>
  <si>
    <t>www.fieldsmathed.com/</t>
  </si>
  <si>
    <t>www.scientificphoneapps.com/</t>
  </si>
  <si>
    <t xml:space="preserve">Cancers of the Head &amp; Neck </t>
  </si>
  <si>
    <t>2059-7347</t>
  </si>
  <si>
    <t>Global Health Research and Policy</t>
  </si>
  <si>
    <t>2397-0642</t>
  </si>
  <si>
    <t xml:space="preserve">Inflammation and Regeneration </t>
  </si>
  <si>
    <t>1880-8190</t>
  </si>
  <si>
    <t>Marine Biodiversity Records</t>
  </si>
  <si>
    <t>1755-2672</t>
  </si>
  <si>
    <t>Nutrire</t>
  </si>
  <si>
    <t>2316-7874</t>
  </si>
  <si>
    <t>2397-1789</t>
  </si>
  <si>
    <t>Scoliosis and Spinal Disorders</t>
  </si>
  <si>
    <t>2396-832X</t>
  </si>
  <si>
    <t>Translational Medicine Communications</t>
  </si>
  <si>
    <t>1349-4147</t>
  </si>
  <si>
    <t>Tropical Medicine and Health</t>
  </si>
  <si>
    <t>Updated 15/1/2016</t>
  </si>
  <si>
    <t>15/1/2016</t>
  </si>
  <si>
    <t>due  in 2016</t>
  </si>
  <si>
    <t>due in 2016</t>
  </si>
  <si>
    <t>Subject</t>
  </si>
  <si>
    <t xml:space="preserve">Biomedicine </t>
  </si>
  <si>
    <t>Business and Management</t>
  </si>
  <si>
    <t>Chemistry</t>
  </si>
  <si>
    <t>Computer Science</t>
  </si>
  <si>
    <t>Dentistry</t>
  </si>
  <si>
    <t>Earth Sciences</t>
  </si>
  <si>
    <t>Economics</t>
  </si>
  <si>
    <t>Education</t>
  </si>
  <si>
    <t>Energy</t>
  </si>
  <si>
    <t>Engineering</t>
  </si>
  <si>
    <t>Environment</t>
  </si>
  <si>
    <t>Geography</t>
  </si>
  <si>
    <t>History</t>
  </si>
  <si>
    <t>Law</t>
  </si>
  <si>
    <t>Life Sciences</t>
  </si>
  <si>
    <t>Linguistics</t>
  </si>
  <si>
    <t>Material Science</t>
  </si>
  <si>
    <t>Mathematics</t>
  </si>
  <si>
    <t>Medicine &amp; Public Health</t>
  </si>
  <si>
    <t>Philosophy</t>
  </si>
  <si>
    <t>Physics</t>
  </si>
  <si>
    <t>Political Science and International Relations</t>
  </si>
  <si>
    <t>Psychology</t>
  </si>
  <si>
    <t>Science</t>
  </si>
  <si>
    <t>Social Sciences</t>
  </si>
  <si>
    <t>Statistics</t>
  </si>
  <si>
    <t>Biomedicine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</si>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</sst>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[$£-809]#,##0"/>
    <numFmt numFmtId="178" formatCode="[$-409]mmm\-yy;@"/>
    <numFmt numFmtId="179" formatCode="[$£-452]#,##0"/>
    <numFmt numFmtId="180" formatCode="[$-409]d\-mmm\-yy;@"/>
    <numFmt numFmtId="181" formatCode="0.0"/>
    <numFmt numFmtId="182" formatCode="[$€-2]\ #,##0"/>
  </numFmts>
  <fonts count="20">
    <font>
      <sz val="11"/>
      <color theme="1"/>
      <name val="맑은 고딕"/>
      <family val="1"/>
      <charset val="136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新細明體"/>
      <family val="1"/>
      <charset val="136"/>
    </font>
    <font>
      <sz val="11"/>
      <color theme="1"/>
      <name val="맑은 고딕"/>
      <family val="1"/>
      <charset val="136"/>
      <scheme val="minor"/>
    </font>
    <font>
      <sz val="11"/>
      <name val="맑은 고딕"/>
      <family val="1"/>
      <charset val="136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맑은 고딕"/>
      <family val="2"/>
      <scheme val="minor"/>
    </font>
    <font>
      <u/>
      <sz val="11"/>
      <color theme="10"/>
      <name val="Calibri"/>
      <family val="1"/>
      <charset val="136"/>
    </font>
    <font>
      <sz val="11"/>
      <color rgb="FF474848"/>
      <name val="Inherit"/>
    </font>
    <font>
      <sz val="11"/>
      <name val="맑은 고딕"/>
      <family val="2"/>
      <scheme val="minor"/>
    </font>
    <font>
      <u/>
      <sz val="11"/>
      <name val="Calibri"/>
      <family val="2"/>
    </font>
    <font>
      <sz val="10"/>
      <name val="Arial"/>
      <family val="2"/>
    </font>
    <font>
      <u/>
      <sz val="11"/>
      <color theme="10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sz val="8"/>
      <name val="맑은 고딕"/>
      <family val="1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76" fontId="7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223">
    <xf numFmtId="0" fontId="0" fillId="0" borderId="0" xfId="0"/>
    <xf numFmtId="0" fontId="5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77" fontId="5" fillId="0" borderId="0" xfId="1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left"/>
    </xf>
    <xf numFmtId="177" fontId="5" fillId="0" borderId="0" xfId="1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vertical="center" shrinkToFit="1"/>
    </xf>
    <xf numFmtId="0" fontId="0" fillId="0" borderId="0" xfId="0" applyAlignment="1"/>
    <xf numFmtId="177" fontId="4" fillId="2" borderId="1" xfId="1" applyNumberFormat="1" applyFont="1" applyFill="1" applyBorder="1" applyAlignment="1">
      <alignment horizontal="center" wrapText="1"/>
    </xf>
    <xf numFmtId="0" fontId="10" fillId="3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5" fillId="0" borderId="2" xfId="0" applyFont="1" applyFill="1" applyBorder="1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77" fontId="5" fillId="0" borderId="2" xfId="1" applyNumberFormat="1" applyFont="1" applyFill="1" applyBorder="1" applyAlignment="1">
      <alignment horizontal="center"/>
    </xf>
    <xf numFmtId="177" fontId="5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77" fontId="5" fillId="0" borderId="0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5" fillId="0" borderId="0" xfId="1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Fill="1" applyBorder="1"/>
    <xf numFmtId="0" fontId="5" fillId="0" borderId="0" xfId="1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5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0" xfId="0" applyFont="1" applyBorder="1" applyAlignment="1">
      <alignment vertical="center" shrinkToFit="1"/>
    </xf>
    <xf numFmtId="179" fontId="0" fillId="0" borderId="0" xfId="0" applyNumberFormat="1" applyAlignment="1"/>
    <xf numFmtId="177" fontId="5" fillId="0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 wrapText="1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0" fontId="0" fillId="0" borderId="0" xfId="0" applyNumberFormat="1" applyAlignment="1">
      <alignment horizontal="right"/>
    </xf>
    <xf numFmtId="0" fontId="8" fillId="0" borderId="2" xfId="0" applyNumberFormat="1" applyFont="1" applyFill="1" applyBorder="1" applyAlignment="1">
      <alignment horizontal="right"/>
    </xf>
    <xf numFmtId="17" fontId="5" fillId="0" borderId="0" xfId="0" applyNumberFormat="1" applyFont="1" applyFill="1" applyBorder="1" applyAlignment="1">
      <alignment horizontal="left"/>
    </xf>
    <xf numFmtId="0" fontId="0" fillId="0" borderId="0" xfId="0" applyFill="1" applyAlignment="1"/>
    <xf numFmtId="0" fontId="4" fillId="2" borderId="1" xfId="0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right"/>
    </xf>
    <xf numFmtId="2" fontId="12" fillId="0" borderId="2" xfId="3" applyNumberFormat="1" applyFill="1" applyBorder="1" applyAlignment="1" applyProtection="1">
      <alignment horizontal="left"/>
    </xf>
    <xf numFmtId="0" fontId="8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4" fontId="5" fillId="0" borderId="0" xfId="1" applyNumberFormat="1" applyFont="1" applyFill="1" applyBorder="1" applyAlignment="1">
      <alignment horizontal="left"/>
    </xf>
    <xf numFmtId="2" fontId="0" fillId="0" borderId="0" xfId="0" applyNumberFormat="1"/>
    <xf numFmtId="0" fontId="5" fillId="4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77" fontId="5" fillId="4" borderId="1" xfId="1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center" shrinkToFit="1"/>
    </xf>
    <xf numFmtId="0" fontId="0" fillId="4" borderId="0" xfId="0" applyFill="1"/>
    <xf numFmtId="0" fontId="9" fillId="4" borderId="1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2" fontId="5" fillId="4" borderId="3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8" fillId="4" borderId="4" xfId="0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0" fillId="0" borderId="0" xfId="0" applyNumberFormat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wrapText="1"/>
    </xf>
    <xf numFmtId="0" fontId="0" fillId="0" borderId="4" xfId="0" applyBorder="1"/>
    <xf numFmtId="3" fontId="4" fillId="2" borderId="1" xfId="0" applyNumberFormat="1" applyFont="1" applyFill="1" applyBorder="1" applyAlignment="1">
      <alignment horizontal="center" wrapText="1"/>
    </xf>
    <xf numFmtId="3" fontId="5" fillId="4" borderId="2" xfId="0" applyNumberFormat="1" applyFont="1" applyFill="1" applyBorder="1" applyAlignment="1">
      <alignment horizontal="right"/>
    </xf>
    <xf numFmtId="177" fontId="5" fillId="4" borderId="2" xfId="0" applyNumberFormat="1" applyFont="1" applyFill="1" applyBorder="1" applyAlignment="1">
      <alignment horizontal="right"/>
    </xf>
    <xf numFmtId="177" fontId="0" fillId="0" borderId="0" xfId="0" applyNumberFormat="1"/>
    <xf numFmtId="177" fontId="0" fillId="0" borderId="0" xfId="0" applyNumberFormat="1" applyBorder="1"/>
    <xf numFmtId="0" fontId="0" fillId="0" borderId="0" xfId="0" applyFill="1" applyBorder="1" applyAlignment="1"/>
    <xf numFmtId="177" fontId="15" fillId="4" borderId="1" xfId="3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2" fillId="0" borderId="0" xfId="3" applyFill="1" applyBorder="1" applyAlignment="1" applyProtection="1"/>
    <xf numFmtId="0" fontId="15" fillId="0" borderId="1" xfId="3" applyFont="1" applyBorder="1" applyAlignment="1" applyProtection="1"/>
    <xf numFmtId="0" fontId="14" fillId="0" borderId="0" xfId="0" applyFont="1"/>
    <xf numFmtId="0" fontId="14" fillId="0" borderId="0" xfId="0" applyFont="1" applyBorder="1"/>
    <xf numFmtId="0" fontId="5" fillId="0" borderId="0" xfId="0" applyFont="1" applyBorder="1" applyAlignment="1">
      <alignment vertical="center" wrapText="1" shrinkToFit="1"/>
    </xf>
    <xf numFmtId="0" fontId="5" fillId="4" borderId="4" xfId="0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0" fontId="0" fillId="0" borderId="0" xfId="0" applyNumberFormat="1" applyBorder="1"/>
    <xf numFmtId="2" fontId="5" fillId="4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177" fontId="5" fillId="4" borderId="1" xfId="0" applyNumberFormat="1" applyFont="1" applyFill="1" applyBorder="1" applyAlignment="1">
      <alignment horizontal="right"/>
    </xf>
    <xf numFmtId="0" fontId="4" fillId="5" borderId="5" xfId="0" applyNumberFormat="1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5" fillId="0" borderId="0" xfId="1" applyNumberFormat="1" applyFont="1" applyFill="1" applyBorder="1" applyAlignment="1">
      <alignment horizontal="center"/>
    </xf>
    <xf numFmtId="0" fontId="12" fillId="0" borderId="1" xfId="3" applyFill="1" applyBorder="1" applyAlignment="1" applyProtection="1"/>
    <xf numFmtId="0" fontId="9" fillId="0" borderId="0" xfId="0" applyNumberFormat="1" applyFont="1" applyBorder="1" applyAlignment="1">
      <alignment vertical="center" shrinkToFit="1"/>
    </xf>
    <xf numFmtId="0" fontId="0" fillId="0" borderId="2" xfId="0" applyBorder="1" applyAlignment="1">
      <alignment horizontal="left"/>
    </xf>
    <xf numFmtId="0" fontId="4" fillId="2" borderId="2" xfId="0" applyFont="1" applyFill="1" applyBorder="1" applyAlignment="1" applyProtection="1">
      <alignment horizontal="center" wrapText="1"/>
    </xf>
    <xf numFmtId="3" fontId="4" fillId="2" borderId="2" xfId="1" applyNumberFormat="1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8" fillId="0" borderId="2" xfId="0" applyFont="1" applyFill="1" applyBorder="1" applyAlignment="1"/>
    <xf numFmtId="0" fontId="4" fillId="2" borderId="2" xfId="0" applyFont="1" applyFill="1" applyBorder="1" applyAlignment="1" applyProtection="1">
      <alignment horizontal="center"/>
    </xf>
    <xf numFmtId="49" fontId="14" fillId="0" borderId="2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177" fontId="4" fillId="2" borderId="1" xfId="1" applyNumberFormat="1" applyFont="1" applyFill="1" applyBorder="1" applyAlignment="1" applyProtection="1">
      <alignment horizontal="center"/>
    </xf>
    <xf numFmtId="177" fontId="5" fillId="0" borderId="0" xfId="0" applyNumberFormat="1" applyFont="1" applyFill="1" applyBorder="1" applyAlignment="1">
      <alignment horizontal="left"/>
    </xf>
    <xf numFmtId="177" fontId="0" fillId="0" borderId="0" xfId="0" applyNumberFormat="1" applyAlignment="1"/>
    <xf numFmtId="0" fontId="5" fillId="0" borderId="0" xfId="0" applyFont="1" applyBorder="1" applyAlignment="1">
      <alignment vertical="center" shrinkToFit="1"/>
    </xf>
    <xf numFmtId="0" fontId="14" fillId="0" borderId="0" xfId="0" applyFont="1" applyFill="1" applyAlignment="1"/>
    <xf numFmtId="0" fontId="12" fillId="4" borderId="1" xfId="3" applyFill="1" applyBorder="1" applyAlignment="1" applyProtection="1">
      <alignment horizontal="left" vertical="center" shrinkToFit="1"/>
    </xf>
    <xf numFmtId="177" fontId="12" fillId="4" borderId="1" xfId="3" applyNumberFormat="1" applyFill="1" applyBorder="1" applyAlignment="1" applyProtection="1">
      <alignment horizontal="left"/>
    </xf>
    <xf numFmtId="0" fontId="9" fillId="4" borderId="2" xfId="0" applyFont="1" applyFill="1" applyBorder="1" applyAlignment="1">
      <alignment horizontal="left" vertical="center" shrinkToFit="1"/>
    </xf>
    <xf numFmtId="177" fontId="12" fillId="4" borderId="2" xfId="3" applyNumberFormat="1" applyFill="1" applyBorder="1" applyAlignment="1" applyProtection="1">
      <alignment horizontal="left"/>
    </xf>
    <xf numFmtId="2" fontId="12" fillId="0" borderId="1" xfId="3" applyNumberFormat="1" applyFill="1" applyBorder="1" applyAlignment="1" applyProtection="1">
      <alignment horizontal="left"/>
    </xf>
    <xf numFmtId="181" fontId="5" fillId="4" borderId="2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left" vertical="center" shrinkToFit="1"/>
    </xf>
    <xf numFmtId="2" fontId="5" fillId="4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NumberFormat="1" applyFill="1" applyBorder="1"/>
    <xf numFmtId="180" fontId="5" fillId="0" borderId="0" xfId="0" applyNumberFormat="1" applyFont="1" applyFill="1" applyBorder="1" applyAlignment="1">
      <alignment horizontal="left" wrapText="1"/>
    </xf>
    <xf numFmtId="177" fontId="5" fillId="4" borderId="2" xfId="0" quotePrefix="1" applyNumberFormat="1" applyFont="1" applyFill="1" applyBorder="1" applyAlignment="1">
      <alignment horizontal="right"/>
    </xf>
    <xf numFmtId="182" fontId="5" fillId="4" borderId="2" xfId="0" applyNumberFormat="1" applyFont="1" applyFill="1" applyBorder="1" applyAlignment="1">
      <alignment horizontal="right"/>
    </xf>
    <xf numFmtId="0" fontId="0" fillId="4" borderId="2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2" fontId="14" fillId="0" borderId="1" xfId="2" applyNumberFormat="1" applyFont="1" applyBorder="1" applyAlignment="1">
      <alignment horizontal="center"/>
    </xf>
    <xf numFmtId="0" fontId="14" fillId="0" borderId="1" xfId="2" applyFont="1" applyBorder="1" applyAlignment="1">
      <alignment vertical="top" wrapText="1"/>
    </xf>
    <xf numFmtId="0" fontId="14" fillId="0" borderId="1" xfId="2" applyFont="1" applyBorder="1"/>
    <xf numFmtId="49" fontId="14" fillId="4" borderId="1" xfId="2" applyNumberFormat="1" applyFont="1" applyFill="1" applyBorder="1" applyAlignment="1">
      <alignment horizontal="center"/>
    </xf>
    <xf numFmtId="49" fontId="14" fillId="0" borderId="1" xfId="2" applyNumberFormat="1" applyFont="1" applyFill="1" applyBorder="1" applyAlignment="1">
      <alignment horizontal="center"/>
    </xf>
    <xf numFmtId="2" fontId="14" fillId="0" borderId="1" xfId="2" applyNumberFormat="1" applyFont="1" applyBorder="1" applyAlignment="1">
      <alignment horizontal="left"/>
    </xf>
    <xf numFmtId="2" fontId="14" fillId="0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left"/>
    </xf>
    <xf numFmtId="49" fontId="14" fillId="4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181" fontId="14" fillId="0" borderId="1" xfId="0" applyNumberFormat="1" applyFont="1" applyBorder="1"/>
    <xf numFmtId="2" fontId="14" fillId="4" borderId="1" xfId="2" applyNumberFormat="1" applyFont="1" applyFill="1" applyBorder="1" applyAlignment="1">
      <alignment horizontal="center"/>
    </xf>
    <xf numFmtId="2" fontId="14" fillId="4" borderId="1" xfId="2" applyNumberFormat="1" applyFont="1" applyFill="1" applyBorder="1" applyAlignment="1">
      <alignment horizontal="left"/>
    </xf>
    <xf numFmtId="13" fontId="14" fillId="0" borderId="1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2" fontId="14" fillId="4" borderId="1" xfId="0" applyNumberFormat="1" applyFont="1" applyFill="1" applyBorder="1" applyAlignment="1">
      <alignment horizontal="left"/>
    </xf>
    <xf numFmtId="2" fontId="14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2" applyFont="1" applyBorder="1" applyAlignment="1">
      <alignment horizontal="center"/>
    </xf>
    <xf numFmtId="177" fontId="5" fillId="0" borderId="2" xfId="0" quotePrefix="1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wrapText="1"/>
    </xf>
    <xf numFmtId="2" fontId="12" fillId="0" borderId="0" xfId="3" applyNumberFormat="1" applyFill="1" applyBorder="1" applyAlignment="1" applyProtection="1">
      <alignment horizontal="left"/>
    </xf>
    <xf numFmtId="49" fontId="14" fillId="4" borderId="2" xfId="2" applyNumberFormat="1" applyFont="1" applyFill="1" applyBorder="1" applyAlignment="1">
      <alignment horizontal="center"/>
    </xf>
    <xf numFmtId="2" fontId="14" fillId="0" borderId="2" xfId="2" applyNumberFormat="1" applyFont="1" applyBorder="1" applyAlignment="1">
      <alignment horizontal="center"/>
    </xf>
    <xf numFmtId="2" fontId="14" fillId="0" borderId="2" xfId="2" applyNumberFormat="1" applyFont="1" applyBorder="1" applyAlignment="1">
      <alignment horizontal="left"/>
    </xf>
    <xf numFmtId="49" fontId="14" fillId="4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/>
    <xf numFmtId="2" fontId="14" fillId="4" borderId="2" xfId="0" applyNumberFormat="1" applyFont="1" applyFill="1" applyBorder="1" applyAlignment="1">
      <alignment horizontal="left"/>
    </xf>
    <xf numFmtId="0" fontId="5" fillId="4" borderId="4" xfId="0" quotePrefix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177" fontId="5" fillId="0" borderId="2" xfId="1" applyNumberFormat="1" applyFont="1" applyFill="1" applyBorder="1" applyAlignment="1">
      <alignment horizontal="right" wrapText="1"/>
    </xf>
    <xf numFmtId="177" fontId="5" fillId="0" borderId="1" xfId="0" applyNumberFormat="1" applyFont="1" applyFill="1" applyBorder="1" applyAlignment="1">
      <alignment horizontal="right"/>
    </xf>
    <xf numFmtId="177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 wrapText="1"/>
    </xf>
    <xf numFmtId="0" fontId="9" fillId="0" borderId="2" xfId="0" applyFont="1" applyBorder="1" applyAlignment="1">
      <alignment horizontal="center" vertical="center" shrinkToFit="1"/>
    </xf>
    <xf numFmtId="0" fontId="12" fillId="0" borderId="2" xfId="3" applyBorder="1" applyAlignment="1" applyProtection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shrinkToFit="1"/>
    </xf>
    <xf numFmtId="0" fontId="15" fillId="0" borderId="2" xfId="3" applyFont="1" applyBorder="1" applyAlignment="1" applyProtection="1">
      <alignment vertical="center" wrapText="1" shrinkToFit="1"/>
    </xf>
    <xf numFmtId="2" fontId="5" fillId="0" borderId="1" xfId="0" applyNumberFormat="1" applyFont="1" applyFill="1" applyBorder="1" applyAlignment="1">
      <alignment horizontal="left"/>
    </xf>
    <xf numFmtId="0" fontId="15" fillId="0" borderId="2" xfId="3" applyFont="1" applyBorder="1" applyAlignment="1" applyProtection="1">
      <alignment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0" fontId="5" fillId="4" borderId="9" xfId="0" applyFont="1" applyFill="1" applyBorder="1" applyAlignment="1">
      <alignment horizontal="left"/>
    </xf>
  </cellXfs>
  <cellStyles count="8">
    <cellStyle name="Hyperlink 2" xfId="7"/>
    <cellStyle name="Normal 2" xfId="2"/>
    <cellStyle name="Normal 3" xfId="4"/>
    <cellStyle name="Normal 4" xfId="5"/>
    <cellStyle name="Normal 5" xfId="6"/>
    <cellStyle name="쉼표" xfId="1" builtinId="3"/>
    <cellStyle name="표준" xfId="0" builtinId="0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u03/BMC%20-%20Leo%20Document/Impact%20Factors/2014/Impact%20Factors/Copy%20of%20IFs_rankings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 overview"/>
      <sheetName val="2007 ISI info"/>
      <sheetName val="2008 ISI info"/>
      <sheetName val="2009 ISI info"/>
      <sheetName val="2010 ISI info"/>
      <sheetName val="2011 TR info"/>
      <sheetName val="2012 TR info"/>
    </sheetNames>
    <sheetDataSet>
      <sheetData sheetId="0" refreshError="1">
        <row r="1">
          <cell r="A1" t="str">
            <v xml:space="preserve">Journal name </v>
          </cell>
          <cell r="B1" t="str">
            <v>1st?</v>
          </cell>
          <cell r="C1" t="str">
            <v>2007 IF</v>
          </cell>
          <cell r="D1" t="str">
            <v>2008 IF</v>
          </cell>
          <cell r="E1" t="str">
            <v>2009 IF</v>
          </cell>
          <cell r="F1" t="str">
            <v>2010 IF</v>
          </cell>
          <cell r="G1">
            <v>2011</v>
          </cell>
          <cell r="H1">
            <v>2012</v>
          </cell>
          <cell r="I1" t="str">
            <v>Movement</v>
          </cell>
          <cell r="J1" t="str">
            <v>% change</v>
          </cell>
          <cell r="K1" t="str">
            <v>2008 ranking</v>
          </cell>
          <cell r="L1" t="str">
            <v>2009 ranking</v>
          </cell>
          <cell r="M1" t="str">
            <v>2010 ranking</v>
          </cell>
          <cell r="N1" t="str">
            <v>2011 ranking</v>
          </cell>
          <cell r="O1" t="str">
            <v>2011 Quartile</v>
          </cell>
          <cell r="P1" t="str">
            <v>2012 ranking</v>
          </cell>
          <cell r="Q1" t="str">
            <v>2012 quartile</v>
          </cell>
          <cell r="R1" t="str">
            <v>ranking-2</v>
          </cell>
          <cell r="S1" t="str">
            <v>quartile-2</v>
          </cell>
          <cell r="T1" t="str">
            <v>Subject Category</v>
          </cell>
          <cell r="U1">
            <v>0</v>
          </cell>
        </row>
        <row r="2">
          <cell r="A2" t="str">
            <v>Acta Veterinaria Scandinavica</v>
          </cell>
          <cell r="B2">
            <v>0</v>
          </cell>
          <cell r="C2">
            <v>0.72</v>
          </cell>
          <cell r="D2">
            <v>0.9</v>
          </cell>
          <cell r="E2">
            <v>1</v>
          </cell>
          <cell r="F2">
            <v>1.2</v>
          </cell>
          <cell r="G2">
            <v>1.367</v>
          </cell>
          <cell r="H2">
            <v>1.345</v>
          </cell>
          <cell r="I2">
            <v>-2.200000000000002E-2</v>
          </cell>
          <cell r="J2">
            <v>-1.6093635698610109E-2</v>
          </cell>
          <cell r="K2" t="str">
            <v>57/134</v>
          </cell>
          <cell r="L2" t="str">
            <v>54/140</v>
          </cell>
          <cell r="M2" t="str">
            <v>47/145</v>
          </cell>
          <cell r="N2" t="str">
            <v>36/143</v>
          </cell>
          <cell r="O2" t="str">
            <v>Q2</v>
          </cell>
          <cell r="P2" t="str">
            <v>45/142</v>
          </cell>
          <cell r="Q2" t="str">
            <v>Q2</v>
          </cell>
          <cell r="R2">
            <v>0</v>
          </cell>
          <cell r="S2">
            <v>0</v>
          </cell>
          <cell r="T2" t="str">
            <v>VETERINARY SCIENCES</v>
          </cell>
          <cell r="U2">
            <v>0</v>
          </cell>
        </row>
        <row r="3">
          <cell r="A3" t="str">
            <v>Algorithms for Molecular Biology</v>
          </cell>
          <cell r="B3">
            <v>0</v>
          </cell>
          <cell r="C3">
            <v>1.63</v>
          </cell>
          <cell r="D3">
            <v>2.08</v>
          </cell>
          <cell r="E3">
            <v>1.82</v>
          </cell>
          <cell r="F3">
            <v>2.8</v>
          </cell>
          <cell r="G3">
            <v>1.3520000000000001</v>
          </cell>
          <cell r="H3">
            <v>1.6060000000000001</v>
          </cell>
          <cell r="I3">
            <v>0.254</v>
          </cell>
          <cell r="J3">
            <v>0.18786982248520709</v>
          </cell>
          <cell r="K3" t="str">
            <v>12/28</v>
          </cell>
          <cell r="L3" t="str">
            <v>16/29</v>
          </cell>
          <cell r="M3" t="str">
            <v>6/37</v>
          </cell>
          <cell r="N3" t="str">
            <v>29/47</v>
          </cell>
          <cell r="O3" t="str">
            <v>Q3</v>
          </cell>
          <cell r="P3" t="str">
            <v>24/47</v>
          </cell>
          <cell r="Q3" t="str">
            <v>Q3</v>
          </cell>
          <cell r="R3" t="str">
            <v>104/159</v>
          </cell>
          <cell r="S3" t="str">
            <v>Q3</v>
          </cell>
          <cell r="T3" t="str">
            <v>MATHEMATICAL &amp; COMPUTATIONAL BIOLOGY  </v>
          </cell>
          <cell r="U3" t="str">
            <v>BIOTECHNOLOGY &amp; APPLIED MICROBIOLOGY  </v>
          </cell>
        </row>
        <row r="4">
          <cell r="A4" t="str">
            <v>Algorithms for Molecular Biology</v>
          </cell>
          <cell r="B4">
            <v>0</v>
          </cell>
          <cell r="C4">
            <v>1.63</v>
          </cell>
          <cell r="D4">
            <v>2.08</v>
          </cell>
          <cell r="E4">
            <v>1.82</v>
          </cell>
          <cell r="F4">
            <v>2.8</v>
          </cell>
          <cell r="G4">
            <v>1.3520000000000001</v>
          </cell>
          <cell r="H4">
            <v>1.6060000000000001</v>
          </cell>
          <cell r="I4">
            <v>0.254</v>
          </cell>
          <cell r="J4">
            <v>0.18786982248520709</v>
          </cell>
          <cell r="K4" t="str">
            <v>66/143</v>
          </cell>
          <cell r="L4" t="str">
            <v>78/150</v>
          </cell>
          <cell r="M4" t="str">
            <v>54/160</v>
          </cell>
          <cell r="N4" t="str">
            <v>110/157</v>
          </cell>
          <cell r="O4" t="str">
            <v>Q3</v>
          </cell>
          <cell r="P4" t="str">
            <v>104/159</v>
          </cell>
          <cell r="Q4" t="str">
            <v>Q3</v>
          </cell>
          <cell r="R4">
            <v>0</v>
          </cell>
          <cell r="S4">
            <v>0</v>
          </cell>
          <cell r="T4" t="str">
            <v>BIOTECHNOLOGY &amp; APPLIED MICROBIOLOGY  </v>
          </cell>
          <cell r="U4">
            <v>0</v>
          </cell>
        </row>
        <row r="5">
          <cell r="A5" t="str">
            <v>Algorithms for Molecular Biology</v>
          </cell>
          <cell r="B5">
            <v>0</v>
          </cell>
          <cell r="C5">
            <v>1.63</v>
          </cell>
          <cell r="D5">
            <v>2.08</v>
          </cell>
          <cell r="E5">
            <v>1.82</v>
          </cell>
          <cell r="F5">
            <v>2.8</v>
          </cell>
          <cell r="G5">
            <v>1.3520000000000001</v>
          </cell>
          <cell r="H5">
            <v>1.6060000000000001</v>
          </cell>
          <cell r="I5">
            <v>0.254</v>
          </cell>
          <cell r="J5">
            <v>0.18786982248520709</v>
          </cell>
          <cell r="K5" t="str">
            <v>38/64</v>
          </cell>
          <cell r="L5" t="str">
            <v>47/65</v>
          </cell>
          <cell r="M5" t="str">
            <v>29/71</v>
          </cell>
          <cell r="N5" t="str">
            <v>58/72</v>
          </cell>
          <cell r="O5" t="str">
            <v>Q4</v>
          </cell>
          <cell r="P5" t="str">
            <v>56/75</v>
          </cell>
          <cell r="Q5" t="str">
            <v>Q3</v>
          </cell>
          <cell r="R5">
            <v>0</v>
          </cell>
          <cell r="S5">
            <v>0</v>
          </cell>
          <cell r="T5" t="str">
            <v>BIOCHEMICAL RESEARCH METHODS  </v>
          </cell>
          <cell r="U5">
            <v>0</v>
          </cell>
        </row>
        <row r="6">
          <cell r="A6" t="str">
            <v>Alzheimers Research &amp; Therapy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4.3899999999999997</v>
          </cell>
          <cell r="I6" t="str">
            <v>N/A</v>
          </cell>
          <cell r="J6" t="str">
            <v>N/A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 t="str">
            <v>27/191</v>
          </cell>
          <cell r="Q6" t="str">
            <v>Q1</v>
          </cell>
          <cell r="R6" t="str">
            <v>57/251</v>
          </cell>
          <cell r="S6" t="str">
            <v>Q1</v>
          </cell>
          <cell r="T6" t="str">
            <v>CLINICAL NEUROLOGY</v>
          </cell>
          <cell r="U6" t="str">
            <v>NEUROSCIENCES</v>
          </cell>
        </row>
        <row r="7">
          <cell r="A7" t="str">
            <v>Alzheimers Research &amp; Therapy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4.3899999999999997</v>
          </cell>
          <cell r="I7" t="str">
            <v>N/A</v>
          </cell>
          <cell r="J7" t="str">
            <v>N/A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57/251</v>
          </cell>
          <cell r="Q7" t="str">
            <v>Q1</v>
          </cell>
          <cell r="R7">
            <v>0</v>
          </cell>
          <cell r="S7">
            <v>0</v>
          </cell>
          <cell r="T7" t="str">
            <v>NEUROSCIENCES</v>
          </cell>
          <cell r="U7">
            <v>0</v>
          </cell>
        </row>
        <row r="8">
          <cell r="A8" t="str">
            <v>Annals of Clinical Microbiology and Antimicrobials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1.623</v>
          </cell>
          <cell r="I8" t="str">
            <v>N/A</v>
          </cell>
          <cell r="J8" t="str">
            <v>N/A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84/116</v>
          </cell>
          <cell r="Q8" t="str">
            <v>Q3</v>
          </cell>
          <cell r="R8">
            <v>0</v>
          </cell>
          <cell r="S8">
            <v>0</v>
          </cell>
          <cell r="T8" t="str">
            <v>MICROBIOLOGY</v>
          </cell>
          <cell r="U8">
            <v>0</v>
          </cell>
        </row>
        <row r="9">
          <cell r="A9" t="str">
            <v>Annals of General Psychiatry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1.569</v>
          </cell>
          <cell r="I9" t="str">
            <v>N/A</v>
          </cell>
          <cell r="J9" t="str">
            <v>N/A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 t="str">
            <v>87/135</v>
          </cell>
          <cell r="Q9" t="str">
            <v>Q3</v>
          </cell>
          <cell r="R9">
            <v>0</v>
          </cell>
          <cell r="S9">
            <v>0</v>
          </cell>
          <cell r="T9" t="str">
            <v>PSYCHIATRY</v>
          </cell>
          <cell r="U9">
            <v>0</v>
          </cell>
        </row>
        <row r="10">
          <cell r="A10" t="str">
            <v>Annals of General Psychiatry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1.569</v>
          </cell>
          <cell r="I10" t="str">
            <v>N/A</v>
          </cell>
          <cell r="J10" t="str">
            <v>N/A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 t="str">
            <v>69/120</v>
          </cell>
          <cell r="Q10" t="str">
            <v>Q3</v>
          </cell>
          <cell r="R10">
            <v>0</v>
          </cell>
          <cell r="S10">
            <v>0</v>
          </cell>
          <cell r="T10" t="str">
            <v>PSYCHIATRY</v>
          </cell>
          <cell r="U10">
            <v>0</v>
          </cell>
        </row>
        <row r="11">
          <cell r="A11" t="str">
            <v>Arthritis Research &amp; Therapy</v>
          </cell>
          <cell r="B11">
            <v>0</v>
          </cell>
          <cell r="C11">
            <v>4.04</v>
          </cell>
          <cell r="D11">
            <v>4.49</v>
          </cell>
          <cell r="E11">
            <v>4.2699999999999996</v>
          </cell>
          <cell r="F11">
            <v>4.3600000000000003</v>
          </cell>
          <cell r="G11">
            <v>4.4450000000000003</v>
          </cell>
          <cell r="H11">
            <v>4.3019999999999996</v>
          </cell>
          <cell r="I11">
            <v>-0.14300000000000068</v>
          </cell>
          <cell r="J11">
            <v>-3.2170978627671695E-2</v>
          </cell>
          <cell r="K11" t="str">
            <v>5/22</v>
          </cell>
          <cell r="L11" t="str">
            <v>06/29</v>
          </cell>
          <cell r="M11" t="str">
            <v>8/29</v>
          </cell>
          <cell r="N11" t="str">
            <v>7/29</v>
          </cell>
          <cell r="O11" t="str">
            <v>Q1</v>
          </cell>
          <cell r="P11" t="str">
            <v>5/29</v>
          </cell>
          <cell r="Q11" t="str">
            <v>Q1</v>
          </cell>
          <cell r="R11">
            <v>0</v>
          </cell>
          <cell r="S11">
            <v>0</v>
          </cell>
          <cell r="T11" t="str">
            <v>RHEUMATOLOGY</v>
          </cell>
          <cell r="U11">
            <v>0</v>
          </cell>
        </row>
        <row r="12">
          <cell r="A12" t="str">
            <v>Behavioral Brain Functions</v>
          </cell>
          <cell r="B12">
            <v>0</v>
          </cell>
          <cell r="C12" t="str">
            <v>N/A</v>
          </cell>
          <cell r="D12" t="str">
            <v>N/A</v>
          </cell>
          <cell r="E12">
            <v>2.34</v>
          </cell>
          <cell r="F12">
            <v>2.31</v>
          </cell>
          <cell r="G12">
            <v>2.1269999999999998</v>
          </cell>
          <cell r="H12">
            <v>2.7890000000000001</v>
          </cell>
          <cell r="I12">
            <v>0.66200000000000037</v>
          </cell>
          <cell r="J12">
            <v>0.31123648330982623</v>
          </cell>
          <cell r="K12" t="str">
            <v>N/A</v>
          </cell>
          <cell r="L12" t="str">
            <v>30/49</v>
          </cell>
          <cell r="M12" t="str">
            <v>27/48</v>
          </cell>
          <cell r="N12" t="str">
            <v>31/47</v>
          </cell>
          <cell r="O12" t="str">
            <v>Q3</v>
          </cell>
          <cell r="P12" t="str">
            <v>22/49</v>
          </cell>
          <cell r="Q12" t="str">
            <v>Q2</v>
          </cell>
          <cell r="R12" t="str">
            <v>133/251</v>
          </cell>
          <cell r="S12" t="str">
            <v>Q3</v>
          </cell>
          <cell r="T12" t="str">
            <v>BEHAVIOURAL SCIENCES</v>
          </cell>
          <cell r="U12" t="str">
            <v>NEUROSCIENCES</v>
          </cell>
        </row>
        <row r="13">
          <cell r="A13" t="str">
            <v>Behavioral Brain Functions</v>
          </cell>
          <cell r="B13">
            <v>0</v>
          </cell>
          <cell r="C13" t="str">
            <v>N/A</v>
          </cell>
          <cell r="D13" t="str">
            <v>N/A</v>
          </cell>
          <cell r="E13">
            <v>2.34</v>
          </cell>
          <cell r="F13">
            <v>2.31</v>
          </cell>
          <cell r="G13">
            <v>2.1269999999999998</v>
          </cell>
          <cell r="H13">
            <v>2.7890000000000001</v>
          </cell>
          <cell r="I13">
            <v>0.66200000000000037</v>
          </cell>
          <cell r="J13">
            <v>0.31123648330982623</v>
          </cell>
          <cell r="K13" t="str">
            <v>N/A</v>
          </cell>
          <cell r="L13" t="str">
            <v>135/230</v>
          </cell>
          <cell r="M13" t="str">
            <v>148/237</v>
          </cell>
          <cell r="N13" t="str">
            <v>166/243</v>
          </cell>
          <cell r="O13" t="str">
            <v>Q3</v>
          </cell>
          <cell r="P13" t="str">
            <v>133/251</v>
          </cell>
          <cell r="Q13" t="str">
            <v>Q3</v>
          </cell>
          <cell r="R13">
            <v>0</v>
          </cell>
          <cell r="S13">
            <v>0</v>
          </cell>
          <cell r="T13" t="str">
            <v>NEUROSCIENCES</v>
          </cell>
          <cell r="U13">
            <v>0</v>
          </cell>
        </row>
        <row r="14">
          <cell r="A14" t="str">
            <v>Biological Procedures Online</v>
          </cell>
          <cell r="B14">
            <v>0</v>
          </cell>
          <cell r="C14">
            <v>1.18</v>
          </cell>
          <cell r="D14">
            <v>2.27</v>
          </cell>
          <cell r="E14">
            <v>0.75</v>
          </cell>
          <cell r="F14">
            <v>0.74</v>
          </cell>
          <cell r="G14">
            <v>1.29</v>
          </cell>
          <cell r="H14">
            <v>0.95</v>
          </cell>
          <cell r="I14">
            <v>-0.34000000000000008</v>
          </cell>
          <cell r="J14">
            <v>-0.2635658914728683</v>
          </cell>
          <cell r="K14" t="str">
            <v>34/65</v>
          </cell>
          <cell r="L14" t="str">
            <v>60/67</v>
          </cell>
          <cell r="M14" t="str">
            <v>67/71</v>
          </cell>
          <cell r="N14" t="str">
            <v>59/72</v>
          </cell>
          <cell r="O14" t="str">
            <v>Q4</v>
          </cell>
          <cell r="P14" t="str">
            <v>64/75</v>
          </cell>
          <cell r="Q14" t="str">
            <v>Q4</v>
          </cell>
          <cell r="R14">
            <v>0</v>
          </cell>
          <cell r="S14">
            <v>0</v>
          </cell>
          <cell r="T14" t="str">
            <v>BIOCHEMICAL RESEARCH METHODS</v>
          </cell>
          <cell r="U14">
            <v>0</v>
          </cell>
        </row>
        <row r="15">
          <cell r="A15" t="str">
            <v>Biology Direct</v>
          </cell>
          <cell r="B15">
            <v>0</v>
          </cell>
          <cell r="C15">
            <v>3.29</v>
          </cell>
          <cell r="D15">
            <v>3.72</v>
          </cell>
          <cell r="E15">
            <v>3.32</v>
          </cell>
          <cell r="F15">
            <v>3.74</v>
          </cell>
          <cell r="G15">
            <v>4.0170000000000003</v>
          </cell>
          <cell r="H15">
            <v>2.72</v>
          </cell>
          <cell r="I15">
            <v>-1.2970000000000002</v>
          </cell>
          <cell r="J15">
            <v>-0.32287776947971125</v>
          </cell>
          <cell r="K15" t="str">
            <v>11/71</v>
          </cell>
          <cell r="L15" t="str">
            <v>14/73</v>
          </cell>
          <cell r="M15" t="str">
            <v>13/85</v>
          </cell>
          <cell r="N15" t="str">
            <v>14/84</v>
          </cell>
          <cell r="O15" t="str">
            <v>Q1</v>
          </cell>
          <cell r="P15" t="str">
            <v>18/83</v>
          </cell>
          <cell r="Q15" t="str">
            <v>Q1</v>
          </cell>
          <cell r="R15">
            <v>0</v>
          </cell>
          <cell r="S15">
            <v>0</v>
          </cell>
          <cell r="T15" t="str">
            <v>BIOLOGY </v>
          </cell>
          <cell r="U15">
            <v>0</v>
          </cell>
        </row>
        <row r="16">
          <cell r="A16" t="str">
            <v>BioMedical Engineering OnLine</v>
          </cell>
          <cell r="B16">
            <v>0</v>
          </cell>
          <cell r="C16" t="str">
            <v>N/A</v>
          </cell>
          <cell r="D16">
            <v>1.8</v>
          </cell>
          <cell r="E16">
            <v>1.64</v>
          </cell>
          <cell r="F16">
            <v>1.1200000000000001</v>
          </cell>
          <cell r="G16">
            <v>1.405</v>
          </cell>
          <cell r="H16">
            <v>1.6080000000000001</v>
          </cell>
          <cell r="I16">
            <v>0.20300000000000007</v>
          </cell>
          <cell r="J16">
            <v>0.14448398576512461</v>
          </cell>
          <cell r="K16" t="str">
            <v>25/51</v>
          </cell>
          <cell r="L16" t="str">
            <v>34/59</v>
          </cell>
          <cell r="M16" t="str">
            <v>46/69</v>
          </cell>
          <cell r="N16" t="str">
            <v>45/72</v>
          </cell>
          <cell r="O16" t="str">
            <v>Q3</v>
          </cell>
          <cell r="P16" t="str">
            <v>39/79</v>
          </cell>
          <cell r="Q16" t="str">
            <v>Q2</v>
          </cell>
          <cell r="R16">
            <v>0</v>
          </cell>
          <cell r="S16">
            <v>0</v>
          </cell>
          <cell r="T16" t="str">
            <v>ENGINEERING, BIOMEDICAL  </v>
          </cell>
          <cell r="U16">
            <v>0</v>
          </cell>
        </row>
        <row r="17">
          <cell r="A17" t="str">
            <v>Biotechnology for Biofuels</v>
          </cell>
          <cell r="B17">
            <v>0</v>
          </cell>
          <cell r="C17" t="str">
            <v>N/A</v>
          </cell>
          <cell r="D17" t="str">
            <v>N/A</v>
          </cell>
          <cell r="E17">
            <v>4.12</v>
          </cell>
          <cell r="F17">
            <v>4.1500000000000004</v>
          </cell>
          <cell r="G17">
            <v>6.0880000000000001</v>
          </cell>
          <cell r="H17">
            <v>5.5519999999999996</v>
          </cell>
          <cell r="I17">
            <v>-0.53600000000000048</v>
          </cell>
          <cell r="J17">
            <v>-8.8042049934297054E-2</v>
          </cell>
          <cell r="K17" t="str">
            <v>N/A</v>
          </cell>
          <cell r="L17" t="str">
            <v>24/150</v>
          </cell>
          <cell r="M17" t="str">
            <v>25/160</v>
          </cell>
          <cell r="N17" t="str">
            <v>12/157</v>
          </cell>
          <cell r="O17" t="str">
            <v>Q1</v>
          </cell>
          <cell r="P17" t="str">
            <v>13/159</v>
          </cell>
          <cell r="Q17" t="str">
            <v>Q1</v>
          </cell>
          <cell r="R17">
            <v>0</v>
          </cell>
          <cell r="S17">
            <v>0</v>
          </cell>
          <cell r="T17" t="str">
            <v>BIOTECHNOLOGY &amp; APPLIED MICROBIOLOGY </v>
          </cell>
          <cell r="U17">
            <v>0</v>
          </cell>
        </row>
        <row r="18">
          <cell r="A18" t="str">
            <v>BMC Anesthesiology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1.1879999999999999</v>
          </cell>
          <cell r="I18" t="str">
            <v>N/A</v>
          </cell>
          <cell r="J18" t="str">
            <v>N/A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str">
            <v>20/29</v>
          </cell>
          <cell r="Q18" t="str">
            <v>Q3</v>
          </cell>
          <cell r="R18">
            <v>0</v>
          </cell>
          <cell r="S18">
            <v>0</v>
          </cell>
          <cell r="T18" t="str">
            <v>ANESTHESIOLOGY</v>
          </cell>
          <cell r="U18">
            <v>0</v>
          </cell>
        </row>
        <row r="19">
          <cell r="A19" t="str">
            <v xml:space="preserve">BMC Biochemistry </v>
          </cell>
          <cell r="B19">
            <v>0</v>
          </cell>
          <cell r="C19" t="str">
            <v>N/A</v>
          </cell>
          <cell r="D19" t="str">
            <v>N/A</v>
          </cell>
          <cell r="E19" t="str">
            <v>N/A</v>
          </cell>
          <cell r="F19" t="str">
            <v>N/A</v>
          </cell>
          <cell r="G19">
            <v>1.988</v>
          </cell>
          <cell r="H19">
            <v>1.776</v>
          </cell>
          <cell r="I19">
            <v>-0.21199999999999997</v>
          </cell>
          <cell r="J19">
            <v>-0.10663983903420521</v>
          </cell>
          <cell r="K19">
            <v>0</v>
          </cell>
          <cell r="L19">
            <v>0</v>
          </cell>
          <cell r="M19">
            <v>0</v>
          </cell>
          <cell r="N19" t="str">
            <v>202/289</v>
          </cell>
          <cell r="O19" t="str">
            <v>Q3</v>
          </cell>
          <cell r="P19" t="str">
            <v>225/290</v>
          </cell>
          <cell r="Q19" t="str">
            <v>Q4</v>
          </cell>
          <cell r="R19">
            <v>0</v>
          </cell>
          <cell r="S19">
            <v>0</v>
          </cell>
          <cell r="T19" t="str">
            <v>BIOCHEMISTRY &amp; MOLECULAR BIOLOGY</v>
          </cell>
          <cell r="U19">
            <v>0</v>
          </cell>
        </row>
        <row r="20">
          <cell r="A20" t="str">
            <v>BMC Bioinformatics</v>
          </cell>
          <cell r="B20">
            <v>0</v>
          </cell>
          <cell r="C20">
            <v>3.49</v>
          </cell>
          <cell r="D20">
            <v>3.78</v>
          </cell>
          <cell r="E20">
            <v>3.43</v>
          </cell>
          <cell r="F20">
            <v>3.03</v>
          </cell>
          <cell r="G20">
            <v>2.7509999999999999</v>
          </cell>
          <cell r="H20">
            <v>3.024</v>
          </cell>
          <cell r="I20">
            <v>0.27300000000000013</v>
          </cell>
          <cell r="J20">
            <v>9.92366412213741E-2</v>
          </cell>
          <cell r="K20" t="str">
            <v>26/143</v>
          </cell>
          <cell r="L20" t="str">
            <v>33/150</v>
          </cell>
          <cell r="M20" t="str">
            <v>46/160</v>
          </cell>
          <cell r="N20" t="str">
            <v>57/157</v>
          </cell>
          <cell r="O20" t="str">
            <v>Q2</v>
          </cell>
          <cell r="P20" t="str">
            <v>46/159</v>
          </cell>
          <cell r="Q20" t="str">
            <v>Q2</v>
          </cell>
          <cell r="R20" t="str">
            <v>28/75</v>
          </cell>
          <cell r="S20" t="str">
            <v>Q2</v>
          </cell>
          <cell r="T20" t="str">
            <v>BIOTECHNOLOGY &amp; APPLIED MICROBIOLOGY </v>
          </cell>
          <cell r="U20" t="str">
            <v>BIOCHEMICAL RESEARCH METHODS</v>
          </cell>
        </row>
        <row r="21">
          <cell r="A21" t="str">
            <v>BMC Bioinformatics</v>
          </cell>
          <cell r="B21">
            <v>0</v>
          </cell>
          <cell r="C21">
            <v>3.49</v>
          </cell>
          <cell r="D21">
            <v>3.78</v>
          </cell>
          <cell r="E21">
            <v>3.43</v>
          </cell>
          <cell r="F21">
            <v>3.03</v>
          </cell>
          <cell r="G21">
            <v>2.7509999999999999</v>
          </cell>
          <cell r="H21">
            <v>3.024</v>
          </cell>
          <cell r="I21">
            <v>0.27300000000000013</v>
          </cell>
          <cell r="J21">
            <v>9.92366412213741E-2</v>
          </cell>
          <cell r="K21" t="str">
            <v>13/64</v>
          </cell>
          <cell r="L21" t="str">
            <v>17/65</v>
          </cell>
          <cell r="M21" t="str">
            <v>26/71</v>
          </cell>
          <cell r="N21" t="str">
            <v>32/72</v>
          </cell>
          <cell r="O21" t="str">
            <v>Q2</v>
          </cell>
          <cell r="P21" t="str">
            <v>28/75</v>
          </cell>
          <cell r="Q21" t="str">
            <v>Q2</v>
          </cell>
          <cell r="R21">
            <v>0</v>
          </cell>
          <cell r="S21">
            <v>0</v>
          </cell>
          <cell r="T21" t="str">
            <v>BIOCHEMICAL RESEARCH METHODS</v>
          </cell>
          <cell r="U21">
            <v>0</v>
          </cell>
        </row>
        <row r="22">
          <cell r="A22" t="str">
            <v>BMC Bioinformatics</v>
          </cell>
          <cell r="B22">
            <v>0</v>
          </cell>
          <cell r="C22">
            <v>3.49</v>
          </cell>
          <cell r="D22">
            <v>3.78</v>
          </cell>
          <cell r="E22">
            <v>3.43</v>
          </cell>
          <cell r="F22">
            <v>3.03</v>
          </cell>
          <cell r="G22">
            <v>2.7509999999999999</v>
          </cell>
          <cell r="H22">
            <v>3.024</v>
          </cell>
          <cell r="I22">
            <v>0.27300000000000013</v>
          </cell>
          <cell r="J22">
            <v>9.92366412213741E-2</v>
          </cell>
          <cell r="K22" t="str">
            <v>3/28</v>
          </cell>
          <cell r="L22" t="str">
            <v>04/29</v>
          </cell>
          <cell r="M22" t="str">
            <v>4/37</v>
          </cell>
          <cell r="N22" t="str">
            <v>6/47</v>
          </cell>
          <cell r="O22" t="str">
            <v>Q1</v>
          </cell>
          <cell r="P22" t="str">
            <v>6/47</v>
          </cell>
          <cell r="Q22" t="str">
            <v>Q1</v>
          </cell>
          <cell r="R22">
            <v>0</v>
          </cell>
          <cell r="S22">
            <v>0</v>
          </cell>
          <cell r="T22" t="str">
            <v>MATHEMATICAL &amp; COMPUTATIONAL BIOLOGY</v>
          </cell>
          <cell r="U22">
            <v>0</v>
          </cell>
        </row>
        <row r="23">
          <cell r="A23" t="str">
            <v>BMC Biology</v>
          </cell>
          <cell r="B23">
            <v>0</v>
          </cell>
          <cell r="C23">
            <v>5.0599999999999996</v>
          </cell>
          <cell r="D23">
            <v>4.7300000000000004</v>
          </cell>
          <cell r="E23">
            <v>5.64</v>
          </cell>
          <cell r="F23">
            <v>5.2</v>
          </cell>
          <cell r="G23">
            <v>5.75</v>
          </cell>
          <cell r="H23">
            <v>6.5309999999999997</v>
          </cell>
          <cell r="I23">
            <v>0.78099999999999969</v>
          </cell>
          <cell r="J23">
            <v>0.13582608695652168</v>
          </cell>
          <cell r="K23" t="str">
            <v>7/71</v>
          </cell>
          <cell r="L23" t="str">
            <v>04/73</v>
          </cell>
          <cell r="M23" t="str">
            <v>8/85</v>
          </cell>
          <cell r="N23" t="str">
            <v>6/84</v>
          </cell>
          <cell r="O23" t="str">
            <v>Q1</v>
          </cell>
          <cell r="P23" t="str">
            <v>5/83</v>
          </cell>
          <cell r="Q23" t="str">
            <v>Q1</v>
          </cell>
          <cell r="R23">
            <v>0</v>
          </cell>
          <cell r="S23">
            <v>0</v>
          </cell>
          <cell r="T23" t="str">
            <v>BIOLOGY</v>
          </cell>
          <cell r="U23">
            <v>0</v>
          </cell>
        </row>
        <row r="24">
          <cell r="A24" t="str">
            <v>BMC Biophysics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1.667</v>
          </cell>
          <cell r="I24" t="str">
            <v>N/A</v>
          </cell>
          <cell r="J24" t="str">
            <v>N/A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53/72</v>
          </cell>
          <cell r="Q24" t="str">
            <v>Q3</v>
          </cell>
          <cell r="R24">
            <v>0</v>
          </cell>
          <cell r="S24">
            <v>0</v>
          </cell>
          <cell r="T24" t="str">
            <v>BIOPHYSICS</v>
          </cell>
          <cell r="U24">
            <v>0</v>
          </cell>
        </row>
        <row r="25">
          <cell r="A25" t="str">
            <v>BMC Biotechnology</v>
          </cell>
          <cell r="B25">
            <v>0</v>
          </cell>
          <cell r="C25">
            <v>2.75</v>
          </cell>
          <cell r="D25">
            <v>2.38</v>
          </cell>
          <cell r="E25">
            <v>2.72</v>
          </cell>
          <cell r="F25">
            <v>2.86</v>
          </cell>
          <cell r="G25">
            <v>2.3490000000000002</v>
          </cell>
          <cell r="H25">
            <v>2.165</v>
          </cell>
          <cell r="I25">
            <v>-0.18400000000000016</v>
          </cell>
          <cell r="J25">
            <v>-7.833120476798644E-2</v>
          </cell>
          <cell r="K25" t="str">
            <v>56/143</v>
          </cell>
          <cell r="L25" t="str">
            <v>48/150</v>
          </cell>
          <cell r="M25" t="str">
            <v>53/160</v>
          </cell>
          <cell r="N25" t="str">
            <v>69/157</v>
          </cell>
          <cell r="O25" t="str">
            <v>Q2</v>
          </cell>
          <cell r="P25" t="str">
            <v>77/159</v>
          </cell>
          <cell r="Q25" t="str">
            <v>Q2</v>
          </cell>
          <cell r="R25">
            <v>0</v>
          </cell>
          <cell r="S25">
            <v>0</v>
          </cell>
          <cell r="T25" t="str">
            <v>BIOTECHNOLOGY &amp; APPLIED MICROBIOLOGY </v>
          </cell>
          <cell r="U25">
            <v>0</v>
          </cell>
        </row>
        <row r="26">
          <cell r="A26" t="str">
            <v>BMC Cancer</v>
          </cell>
          <cell r="B26">
            <v>0</v>
          </cell>
          <cell r="C26">
            <v>2.71</v>
          </cell>
          <cell r="D26">
            <v>3.08</v>
          </cell>
          <cell r="E26">
            <v>2.74</v>
          </cell>
          <cell r="F26">
            <v>3.15</v>
          </cell>
          <cell r="G26">
            <v>3.0110000000000001</v>
          </cell>
          <cell r="H26">
            <v>3.3330000000000002</v>
          </cell>
          <cell r="I26">
            <v>0.32200000000000006</v>
          </cell>
          <cell r="J26">
            <v>0.10694121554300898</v>
          </cell>
          <cell r="K26" t="str">
            <v>59/141</v>
          </cell>
          <cell r="L26" t="str">
            <v>71/165</v>
          </cell>
          <cell r="M26" t="str">
            <v>66/184</v>
          </cell>
          <cell r="N26" t="str">
            <v>77/194</v>
          </cell>
          <cell r="O26" t="str">
            <v>Q2</v>
          </cell>
          <cell r="P26" t="str">
            <v>73/196</v>
          </cell>
          <cell r="Q26" t="str">
            <v>Q2</v>
          </cell>
          <cell r="R26">
            <v>0</v>
          </cell>
          <cell r="S26">
            <v>0</v>
          </cell>
          <cell r="T26" t="str">
            <v>ONCOLOGY</v>
          </cell>
          <cell r="U26">
            <v>0</v>
          </cell>
        </row>
        <row r="27">
          <cell r="A27" t="str">
            <v>BMC Cardiovascular Disorders</v>
          </cell>
          <cell r="B27">
            <v>0</v>
          </cell>
          <cell r="C27" t="str">
            <v>N/A</v>
          </cell>
          <cell r="D27" t="str">
            <v>N/A</v>
          </cell>
          <cell r="E27" t="str">
            <v>N/A</v>
          </cell>
          <cell r="F27">
            <v>2.02</v>
          </cell>
          <cell r="G27">
            <v>1.5169999999999999</v>
          </cell>
          <cell r="H27">
            <v>1.4570000000000001</v>
          </cell>
          <cell r="I27">
            <v>-5.9999999999999831E-2</v>
          </cell>
          <cell r="J27">
            <v>-3.9551746868819931E-2</v>
          </cell>
          <cell r="K27" t="str">
            <v>N/A</v>
          </cell>
          <cell r="L27" t="str">
            <v>N/A</v>
          </cell>
          <cell r="M27" t="str">
            <v>56/114</v>
          </cell>
          <cell r="N27" t="str">
            <v>71/117</v>
          </cell>
          <cell r="O27" t="str">
            <v>Q3</v>
          </cell>
          <cell r="P27" t="str">
            <v>75/122</v>
          </cell>
          <cell r="Q27" t="str">
            <v>Q3</v>
          </cell>
          <cell r="R27">
            <v>0</v>
          </cell>
          <cell r="S27">
            <v>0</v>
          </cell>
          <cell r="T27" t="str">
            <v>CARDIAC &amp; CARDIOVASCULAR SYSTEMS</v>
          </cell>
          <cell r="U27">
            <v>0</v>
          </cell>
        </row>
        <row r="28">
          <cell r="A28" t="str">
            <v>BMC Cell Biology</v>
          </cell>
          <cell r="B28">
            <v>0</v>
          </cell>
          <cell r="C28">
            <v>3.09</v>
          </cell>
          <cell r="D28">
            <v>3.16</v>
          </cell>
          <cell r="E28">
            <v>2.65</v>
          </cell>
          <cell r="F28">
            <v>2.46</v>
          </cell>
          <cell r="G28">
            <v>2.589</v>
          </cell>
          <cell r="H28">
            <v>2.8079999999999998</v>
          </cell>
          <cell r="I28">
            <v>0.21899999999999986</v>
          </cell>
          <cell r="J28">
            <v>8.4588644264194615E-2</v>
          </cell>
          <cell r="K28" t="str">
            <v>80/157</v>
          </cell>
          <cell r="L28" t="str">
            <v>93/161</v>
          </cell>
          <cell r="M28" t="str">
            <v>113/177</v>
          </cell>
          <cell r="N28" t="str">
            <v>114/180</v>
          </cell>
          <cell r="O28" t="str">
            <v>Q3</v>
          </cell>
          <cell r="P28" t="str">
            <v>107/184</v>
          </cell>
          <cell r="Q28" t="str">
            <v>Q3</v>
          </cell>
          <cell r="R28">
            <v>0</v>
          </cell>
          <cell r="S28">
            <v>0</v>
          </cell>
          <cell r="T28" t="str">
            <v>CELL BIOLOGY</v>
          </cell>
          <cell r="U28">
            <v>0</v>
          </cell>
        </row>
        <row r="29">
          <cell r="A29" t="str">
            <v>BMC Complementary and Alternative Medicine</v>
          </cell>
          <cell r="B29">
            <v>0</v>
          </cell>
          <cell r="C29" t="str">
            <v>N/A</v>
          </cell>
          <cell r="D29" t="str">
            <v>N/A</v>
          </cell>
          <cell r="E29" t="str">
            <v>N/A</v>
          </cell>
          <cell r="F29">
            <v>2.2000000000000002</v>
          </cell>
          <cell r="G29">
            <v>2.2410000000000001</v>
          </cell>
          <cell r="H29">
            <v>2.0819999999999999</v>
          </cell>
          <cell r="I29">
            <v>-0.15900000000000025</v>
          </cell>
          <cell r="J29">
            <v>-7.0950468540830092E-2</v>
          </cell>
          <cell r="K29" t="str">
            <v>N/A</v>
          </cell>
          <cell r="L29" t="str">
            <v>N/A</v>
          </cell>
          <cell r="M29" t="str">
            <v>6/19</v>
          </cell>
          <cell r="N29" t="str">
            <v>5/22</v>
          </cell>
          <cell r="O29" t="str">
            <v>Q1</v>
          </cell>
          <cell r="P29" t="str">
            <v>7/21</v>
          </cell>
          <cell r="Q29" t="str">
            <v>Q2</v>
          </cell>
          <cell r="R29">
            <v>0</v>
          </cell>
          <cell r="S29">
            <v>0</v>
          </cell>
          <cell r="T29" t="str">
            <v>INTEGRATIVE &amp; COMPLEMENTARY MEDICINE</v>
          </cell>
          <cell r="U29">
            <v>0</v>
          </cell>
        </row>
        <row r="30">
          <cell r="A30" t="str">
            <v>BMC Developmental Biology</v>
          </cell>
          <cell r="B30">
            <v>0</v>
          </cell>
          <cell r="C30">
            <v>3.34</v>
          </cell>
          <cell r="D30">
            <v>3.08</v>
          </cell>
          <cell r="E30">
            <v>3.29</v>
          </cell>
          <cell r="F30">
            <v>2.78</v>
          </cell>
          <cell r="G30">
            <v>2.79</v>
          </cell>
          <cell r="H30">
            <v>2.7280000000000002</v>
          </cell>
          <cell r="I30">
            <v>-6.1999999999999833E-2</v>
          </cell>
          <cell r="J30">
            <v>-2.2222222222222161E-2</v>
          </cell>
          <cell r="K30" t="str">
            <v>11/37</v>
          </cell>
          <cell r="L30" t="str">
            <v>10/35</v>
          </cell>
          <cell r="M30" t="str">
            <v>20/38</v>
          </cell>
          <cell r="N30" t="str">
            <v>21/40</v>
          </cell>
          <cell r="O30" t="str">
            <v>Q3</v>
          </cell>
          <cell r="P30" t="str">
            <v>22/41</v>
          </cell>
          <cell r="Q30" t="str">
            <v>Q3</v>
          </cell>
          <cell r="R30">
            <v>0</v>
          </cell>
          <cell r="S30">
            <v>0</v>
          </cell>
          <cell r="T30" t="str">
            <v>DEVELOPMENTAL BIOLOGY </v>
          </cell>
          <cell r="U30">
            <v>0</v>
          </cell>
        </row>
        <row r="31">
          <cell r="A31" t="str">
            <v>BMC Endocrine Disorders</v>
          </cell>
          <cell r="B31">
            <v>0</v>
          </cell>
          <cell r="C31" t="str">
            <v>N/A</v>
          </cell>
          <cell r="D31" t="str">
            <v>N/A</v>
          </cell>
          <cell r="E31" t="str">
            <v>N/A</v>
          </cell>
          <cell r="F31" t="str">
            <v>N/A</v>
          </cell>
          <cell r="G31">
            <v>2.1629999999999998</v>
          </cell>
          <cell r="H31">
            <v>2.65</v>
          </cell>
          <cell r="I31">
            <v>0.4870000000000001</v>
          </cell>
          <cell r="J31">
            <v>0.22515025427646793</v>
          </cell>
          <cell r="K31">
            <v>0</v>
          </cell>
          <cell r="L31">
            <v>0</v>
          </cell>
          <cell r="M31">
            <v>0</v>
          </cell>
          <cell r="N31" t="str">
            <v>74/121</v>
          </cell>
          <cell r="O31" t="str">
            <v>Q3</v>
          </cell>
          <cell r="P31" t="str">
            <v>62/121</v>
          </cell>
          <cell r="Q31" t="str">
            <v>Q3</v>
          </cell>
          <cell r="R31">
            <v>0</v>
          </cell>
          <cell r="S31">
            <v>0</v>
          </cell>
          <cell r="T31" t="str">
            <v>ENDOCRINOLOGY &amp; METABOLISM</v>
          </cell>
          <cell r="U31">
            <v>0</v>
          </cell>
        </row>
        <row r="32">
          <cell r="A32" t="str">
            <v>BMC Evolutionary Biology</v>
          </cell>
          <cell r="B32">
            <v>0</v>
          </cell>
          <cell r="C32">
            <v>4.09</v>
          </cell>
          <cell r="D32">
            <v>4.05</v>
          </cell>
          <cell r="E32">
            <v>4.29</v>
          </cell>
          <cell r="F32">
            <v>3.7</v>
          </cell>
          <cell r="G32">
            <v>3.5209999999999999</v>
          </cell>
          <cell r="H32">
            <v>3.2850000000000001</v>
          </cell>
          <cell r="I32">
            <v>-0.23599999999999977</v>
          </cell>
          <cell r="J32">
            <v>-6.7026412950866171E-2</v>
          </cell>
          <cell r="K32" t="str">
            <v>8/38</v>
          </cell>
          <cell r="L32" t="str">
            <v>10/44</v>
          </cell>
          <cell r="M32" t="str">
            <v>15/45</v>
          </cell>
          <cell r="N32" t="str">
            <v>17/45</v>
          </cell>
          <cell r="O32" t="str">
            <v>Q2</v>
          </cell>
          <cell r="P32" t="str">
            <v>19/47</v>
          </cell>
          <cell r="Q32" t="str">
            <v>Q2</v>
          </cell>
          <cell r="R32" t="str">
            <v>60/161</v>
          </cell>
          <cell r="S32" t="str">
            <v>Q2</v>
          </cell>
          <cell r="T32" t="str">
            <v>EVOLUTIONARY BIOLOGY</v>
          </cell>
          <cell r="U32" t="str">
            <v>GENETICS &amp; HEREDITY</v>
          </cell>
        </row>
        <row r="33">
          <cell r="A33" t="str">
            <v>BMC Evolutionary Biology</v>
          </cell>
          <cell r="B33">
            <v>0</v>
          </cell>
          <cell r="C33">
            <v>4.09</v>
          </cell>
          <cell r="D33">
            <v>4.05</v>
          </cell>
          <cell r="E33">
            <v>4.29</v>
          </cell>
          <cell r="F33">
            <v>3.7</v>
          </cell>
          <cell r="G33">
            <v>3.5209999999999999</v>
          </cell>
          <cell r="H33">
            <v>3.2850000000000001</v>
          </cell>
          <cell r="I33">
            <v>-0.23599999999999977</v>
          </cell>
          <cell r="J33">
            <v>-6.7026412950866171E-2</v>
          </cell>
          <cell r="K33" t="str">
            <v>29/138</v>
          </cell>
          <cell r="L33" t="str">
            <v>29/144</v>
          </cell>
          <cell r="M33" t="str">
            <v>49/156</v>
          </cell>
          <cell r="N33" t="str">
            <v>47/157</v>
          </cell>
          <cell r="O33" t="str">
            <v>Q2</v>
          </cell>
          <cell r="P33" t="str">
            <v>60/161</v>
          </cell>
          <cell r="Q33" t="str">
            <v>Q2</v>
          </cell>
          <cell r="R33">
            <v>0</v>
          </cell>
          <cell r="S33">
            <v>0</v>
          </cell>
          <cell r="T33" t="str">
            <v>GENETICS &amp; HEREDITY</v>
          </cell>
          <cell r="U33">
            <v>0</v>
          </cell>
        </row>
        <row r="34">
          <cell r="A34" t="str">
            <v>BMC Family Practice</v>
          </cell>
          <cell r="B34">
            <v>0</v>
          </cell>
          <cell r="C34" t="str">
            <v>N/A</v>
          </cell>
          <cell r="D34" t="str">
            <v>N/A</v>
          </cell>
          <cell r="E34">
            <v>1.71</v>
          </cell>
          <cell r="F34">
            <v>1.47</v>
          </cell>
          <cell r="G34">
            <v>1.7989999999999999</v>
          </cell>
          <cell r="H34">
            <v>1.609</v>
          </cell>
          <cell r="I34">
            <v>-0.18999999999999995</v>
          </cell>
          <cell r="J34">
            <v>-0.10561423012784878</v>
          </cell>
          <cell r="K34" t="str">
            <v>N/A</v>
          </cell>
          <cell r="L34" t="str">
            <v>N/A</v>
          </cell>
          <cell r="M34" t="str">
            <v>7/13</v>
          </cell>
          <cell r="N34" t="str">
            <v>5/14</v>
          </cell>
          <cell r="O34" t="str">
            <v>Q2</v>
          </cell>
          <cell r="P34" t="str">
            <v>8/17</v>
          </cell>
          <cell r="Q34" t="str">
            <v>Q2</v>
          </cell>
          <cell r="R34" t="str">
            <v>57/151</v>
          </cell>
          <cell r="S34" t="str">
            <v>Q2</v>
          </cell>
          <cell r="T34" t="str">
            <v>PRIMARY HEALTH CARE</v>
          </cell>
          <cell r="U34" t="str">
            <v>MEDICINE, GENERAL &amp; INTERNAL  </v>
          </cell>
        </row>
        <row r="35">
          <cell r="A35" t="str">
            <v>BMC Family Practice</v>
          </cell>
          <cell r="B35">
            <v>0</v>
          </cell>
          <cell r="C35" t="str">
            <v>N/A</v>
          </cell>
          <cell r="D35" t="str">
            <v>N/A</v>
          </cell>
          <cell r="E35">
            <v>1.71</v>
          </cell>
          <cell r="F35">
            <v>1.47</v>
          </cell>
          <cell r="G35">
            <v>1.7989999999999999</v>
          </cell>
          <cell r="H35">
            <v>1.609</v>
          </cell>
          <cell r="I35">
            <v>-0.18999999999999995</v>
          </cell>
          <cell r="J35">
            <v>-0.10561423012784878</v>
          </cell>
          <cell r="K35" t="str">
            <v>N/A</v>
          </cell>
          <cell r="L35" t="str">
            <v>42/132</v>
          </cell>
          <cell r="M35" t="str">
            <v>58/151</v>
          </cell>
          <cell r="N35" t="str">
            <v>53/153</v>
          </cell>
          <cell r="O35" t="str">
            <v>Q2</v>
          </cell>
          <cell r="P35" t="str">
            <v>57/151</v>
          </cell>
          <cell r="Q35" t="str">
            <v>Q2</v>
          </cell>
          <cell r="R35">
            <v>0</v>
          </cell>
          <cell r="S35">
            <v>0</v>
          </cell>
          <cell r="T35" t="str">
            <v>MEDICINE, GENERAL &amp; INTERNAL  </v>
          </cell>
          <cell r="U35">
            <v>0</v>
          </cell>
        </row>
        <row r="36">
          <cell r="A36" t="str">
            <v>BMC Gastroenterology</v>
          </cell>
          <cell r="B36">
            <v>0</v>
          </cell>
          <cell r="C36">
            <v>1.98</v>
          </cell>
          <cell r="D36">
            <v>2.14</v>
          </cell>
          <cell r="E36">
            <v>1.89</v>
          </cell>
          <cell r="F36">
            <v>2.4700000000000002</v>
          </cell>
          <cell r="G36">
            <v>2.4220000000000002</v>
          </cell>
          <cell r="H36">
            <v>2.11</v>
          </cell>
          <cell r="I36">
            <v>-0.31200000000000028</v>
          </cell>
          <cell r="J36">
            <v>-0.12881915772089192</v>
          </cell>
          <cell r="K36" t="str">
            <v>30/55</v>
          </cell>
          <cell r="L36" t="str">
            <v>35/65</v>
          </cell>
          <cell r="M36" t="str">
            <v>32/71</v>
          </cell>
          <cell r="N36" t="str">
            <v>34/74</v>
          </cell>
          <cell r="O36" t="str">
            <v>Q2</v>
          </cell>
          <cell r="P36" t="str">
            <v>42/74</v>
          </cell>
          <cell r="Q36" t="str">
            <v>Q3</v>
          </cell>
          <cell r="R36">
            <v>0</v>
          </cell>
          <cell r="S36">
            <v>0</v>
          </cell>
          <cell r="T36" t="str">
            <v>GASTROENTEROLOGY &amp; HEPATOLOGY</v>
          </cell>
          <cell r="U36">
            <v>0</v>
          </cell>
        </row>
        <row r="37">
          <cell r="A37" t="str">
            <v>BMC Genetics</v>
          </cell>
          <cell r="B37">
            <v>0</v>
          </cell>
          <cell r="C37">
            <v>1.58</v>
          </cell>
          <cell r="D37">
            <v>2.35</v>
          </cell>
          <cell r="E37">
            <v>2.23</v>
          </cell>
          <cell r="F37">
            <v>2.4900000000000002</v>
          </cell>
          <cell r="G37">
            <v>2.4750000000000001</v>
          </cell>
          <cell r="H37">
            <v>2.8079999999999998</v>
          </cell>
          <cell r="I37">
            <v>0.33299999999999974</v>
          </cell>
          <cell r="J37">
            <v>0.13454545454545444</v>
          </cell>
          <cell r="K37" t="str">
            <v>78/136</v>
          </cell>
          <cell r="L37" t="str">
            <v>85/144</v>
          </cell>
          <cell r="M37" t="str">
            <v>79/156</v>
          </cell>
          <cell r="N37" t="str">
            <v>83/157</v>
          </cell>
          <cell r="O37" t="str">
            <v>Q3</v>
          </cell>
          <cell r="P37" t="str">
            <v>73/161</v>
          </cell>
          <cell r="Q37" t="str">
            <v>Q2</v>
          </cell>
          <cell r="R37">
            <v>0</v>
          </cell>
          <cell r="S37">
            <v>0</v>
          </cell>
          <cell r="T37" t="str">
            <v>GENETICS &amp; HEREDITY</v>
          </cell>
          <cell r="U37">
            <v>0</v>
          </cell>
        </row>
        <row r="38">
          <cell r="A38" t="str">
            <v>BMC Genomics</v>
          </cell>
          <cell r="B38">
            <v>0</v>
          </cell>
          <cell r="C38">
            <v>4.18</v>
          </cell>
          <cell r="D38">
            <v>3.93</v>
          </cell>
          <cell r="E38">
            <v>3.76</v>
          </cell>
          <cell r="F38">
            <v>4.21</v>
          </cell>
          <cell r="G38">
            <v>4.0730000000000004</v>
          </cell>
          <cell r="H38">
            <v>4.3970000000000002</v>
          </cell>
          <cell r="I38">
            <v>0.32399999999999984</v>
          </cell>
          <cell r="J38">
            <v>7.9548244537196125E-2</v>
          </cell>
          <cell r="K38" t="str">
            <v>24/143</v>
          </cell>
          <cell r="L38" t="str">
            <v>27/150</v>
          </cell>
          <cell r="M38" t="str">
            <v>24/160</v>
          </cell>
          <cell r="N38" t="str">
            <v>26/157</v>
          </cell>
          <cell r="O38" t="str">
            <v>Q1</v>
          </cell>
          <cell r="P38" t="str">
            <v>21/159</v>
          </cell>
          <cell r="Q38" t="str">
            <v>Q1</v>
          </cell>
          <cell r="R38" t="str">
            <v>31/161</v>
          </cell>
          <cell r="S38" t="str">
            <v>Q1</v>
          </cell>
          <cell r="T38" t="str">
            <v>BIOTECHNOLOGY &amp; APPLIED MICROBIOLOGY </v>
          </cell>
          <cell r="U38" t="str">
            <v>GENETICS &amp; HEREDITY</v>
          </cell>
        </row>
        <row r="39">
          <cell r="A39" t="str">
            <v>BMC Genomics</v>
          </cell>
          <cell r="B39">
            <v>0</v>
          </cell>
          <cell r="C39">
            <v>4.18</v>
          </cell>
          <cell r="D39">
            <v>3.93</v>
          </cell>
          <cell r="E39">
            <v>3.76</v>
          </cell>
          <cell r="F39">
            <v>4.21</v>
          </cell>
          <cell r="G39">
            <v>4.0730000000000004</v>
          </cell>
          <cell r="H39">
            <v>4.3970000000000002</v>
          </cell>
          <cell r="I39">
            <v>0.32399999999999984</v>
          </cell>
          <cell r="J39">
            <v>7.9548244537196125E-2</v>
          </cell>
          <cell r="K39" t="str">
            <v>34/136</v>
          </cell>
          <cell r="L39" t="str">
            <v>43/144</v>
          </cell>
          <cell r="M39" t="str">
            <v>34/156</v>
          </cell>
          <cell r="N39" t="str">
            <v>34/157</v>
          </cell>
          <cell r="O39" t="str">
            <v>Q1</v>
          </cell>
          <cell r="P39" t="str">
            <v>31/161</v>
          </cell>
          <cell r="Q39" t="str">
            <v>Q1</v>
          </cell>
          <cell r="R39">
            <v>0</v>
          </cell>
          <cell r="S39">
            <v>0</v>
          </cell>
          <cell r="T39" t="str">
            <v>GENETICS &amp; HEREDITY</v>
          </cell>
          <cell r="U39">
            <v>0</v>
          </cell>
        </row>
        <row r="40">
          <cell r="A40" t="str">
            <v>BMC Health Services Research</v>
          </cell>
          <cell r="B40">
            <v>0</v>
          </cell>
          <cell r="C40">
            <v>1.36</v>
          </cell>
          <cell r="D40">
            <v>1.68</v>
          </cell>
          <cell r="E40">
            <v>1.66</v>
          </cell>
          <cell r="F40">
            <v>1.72</v>
          </cell>
          <cell r="G40">
            <v>1.66</v>
          </cell>
          <cell r="H40">
            <v>1.7729999999999999</v>
          </cell>
          <cell r="I40">
            <v>0.11299999999999999</v>
          </cell>
          <cell r="J40">
            <v>6.8072289156626498E-2</v>
          </cell>
          <cell r="K40" t="str">
            <v>29/62</v>
          </cell>
          <cell r="L40" t="str">
            <v>34/69</v>
          </cell>
          <cell r="M40" t="str">
            <v>33/71</v>
          </cell>
          <cell r="N40" t="str">
            <v>37/76</v>
          </cell>
          <cell r="O40" t="str">
            <v>Q2</v>
          </cell>
          <cell r="P40" t="str">
            <v>37/82</v>
          </cell>
          <cell r="Q40" t="str">
            <v>Q2</v>
          </cell>
          <cell r="R40">
            <v>0</v>
          </cell>
          <cell r="S40">
            <v>0</v>
          </cell>
          <cell r="T40" t="str">
            <v>HEALTH CARE SCIENCES &amp; SERVICES</v>
          </cell>
          <cell r="U40">
            <v>0</v>
          </cell>
        </row>
        <row r="41">
          <cell r="A41" t="str">
            <v>BMC Immunology</v>
          </cell>
          <cell r="B41">
            <v>0</v>
          </cell>
          <cell r="C41">
            <v>2.67</v>
          </cell>
          <cell r="D41">
            <v>2.66</v>
          </cell>
          <cell r="E41">
            <v>2.72</v>
          </cell>
          <cell r="F41">
            <v>3</v>
          </cell>
          <cell r="G41">
            <v>2.5310000000000001</v>
          </cell>
          <cell r="H41">
            <v>2.61</v>
          </cell>
          <cell r="I41">
            <v>7.8999999999999737E-2</v>
          </cell>
          <cell r="J41">
            <v>3.1212959304622572E-2</v>
          </cell>
          <cell r="K41" t="str">
            <v>64/120</v>
          </cell>
          <cell r="L41" t="str">
            <v>65/128</v>
          </cell>
          <cell r="M41" t="str">
            <v>60/134</v>
          </cell>
          <cell r="N41" t="str">
            <v>84/139</v>
          </cell>
          <cell r="O41" t="str">
            <v>Q3</v>
          </cell>
          <cell r="P41" t="str">
            <v>83/135</v>
          </cell>
          <cell r="Q41" t="str">
            <v>Q3</v>
          </cell>
          <cell r="R41">
            <v>0</v>
          </cell>
          <cell r="S41">
            <v>0</v>
          </cell>
          <cell r="T41" t="str">
            <v>IMMUNOLOGY</v>
          </cell>
          <cell r="U41">
            <v>0</v>
          </cell>
        </row>
        <row r="42">
          <cell r="A42" t="str">
            <v>BMC Infectious Diseases</v>
          </cell>
          <cell r="B42">
            <v>0</v>
          </cell>
          <cell r="C42">
            <v>2.02</v>
          </cell>
          <cell r="D42">
            <v>2.54</v>
          </cell>
          <cell r="E42">
            <v>2.5499999999999998</v>
          </cell>
          <cell r="F42">
            <v>2.83</v>
          </cell>
          <cell r="G42">
            <v>3.1179999999999999</v>
          </cell>
          <cell r="H42">
            <v>3.0249999999999999</v>
          </cell>
          <cell r="I42">
            <v>-9.2999999999999972E-2</v>
          </cell>
          <cell r="J42">
            <v>-2.9826812059012178E-2</v>
          </cell>
          <cell r="K42" t="str">
            <v>25/51</v>
          </cell>
          <cell r="L42" t="str">
            <v>27/57</v>
          </cell>
          <cell r="M42" t="str">
            <v>27/58</v>
          </cell>
          <cell r="N42" t="str">
            <v>25/70</v>
          </cell>
          <cell r="O42" t="str">
            <v>Q2</v>
          </cell>
          <cell r="P42" t="str">
            <v>24/69</v>
          </cell>
          <cell r="Q42" t="str">
            <v>Q2</v>
          </cell>
          <cell r="R42">
            <v>0</v>
          </cell>
          <cell r="S42">
            <v>0</v>
          </cell>
          <cell r="T42" t="str">
            <v>INFECTIOUS DISEASES</v>
          </cell>
          <cell r="U42">
            <v>0</v>
          </cell>
        </row>
        <row r="43">
          <cell r="A43" t="str">
            <v>BMC International Health and Human Rights</v>
          </cell>
          <cell r="B43">
            <v>0</v>
          </cell>
          <cell r="C43" t="str">
            <v>N/A</v>
          </cell>
          <cell r="D43" t="str">
            <v>N/A</v>
          </cell>
          <cell r="E43" t="str">
            <v>N/A</v>
          </cell>
          <cell r="F43" t="str">
            <v>N/A</v>
          </cell>
          <cell r="G43">
            <v>1.444</v>
          </cell>
          <cell r="H43">
            <v>1</v>
          </cell>
          <cell r="I43">
            <v>-0.44399999999999995</v>
          </cell>
          <cell r="J43">
            <v>-0.30747922437673125</v>
          </cell>
          <cell r="K43">
            <v>0</v>
          </cell>
          <cell r="L43">
            <v>0</v>
          </cell>
          <cell r="M43">
            <v>0</v>
          </cell>
          <cell r="N43" t="str">
            <v>31/62</v>
          </cell>
          <cell r="O43" t="str">
            <v>Q3</v>
          </cell>
          <cell r="P43" t="str">
            <v>49/67</v>
          </cell>
          <cell r="Q43" t="str">
            <v>Q3</v>
          </cell>
          <cell r="R43" t="str">
            <v>92/136</v>
          </cell>
          <cell r="S43" t="str">
            <v>Q3</v>
          </cell>
          <cell r="T43" t="str">
            <v>HEALTH POLICY &amp; SERVICES</v>
          </cell>
          <cell r="U43" t="str">
            <v>PUBLIC, ENVIRONMENTAL &amp; OCCUPATIONAL HEALTH</v>
          </cell>
        </row>
        <row r="44">
          <cell r="A44" t="str">
            <v>BMC International Health and Human Rights</v>
          </cell>
          <cell r="B44">
            <v>0</v>
          </cell>
          <cell r="C44" t="str">
            <v>N/A</v>
          </cell>
          <cell r="D44" t="str">
            <v>N/A</v>
          </cell>
          <cell r="E44" t="str">
            <v>N/A</v>
          </cell>
          <cell r="F44" t="str">
            <v>N/A</v>
          </cell>
          <cell r="G44">
            <v>1.444</v>
          </cell>
          <cell r="H44">
            <v>1</v>
          </cell>
          <cell r="I44">
            <v>-0.44399999999999995</v>
          </cell>
          <cell r="J44">
            <v>-0.30747922437673125</v>
          </cell>
          <cell r="K44">
            <v>0</v>
          </cell>
          <cell r="L44">
            <v>0</v>
          </cell>
          <cell r="M44">
            <v>0</v>
          </cell>
          <cell r="N44" t="str">
            <v>54/131</v>
          </cell>
          <cell r="O44" t="str">
            <v>Q2</v>
          </cell>
          <cell r="P44" t="str">
            <v>92/136</v>
          </cell>
          <cell r="Q44" t="str">
            <v>Q3</v>
          </cell>
          <cell r="R44">
            <v>0</v>
          </cell>
          <cell r="S44">
            <v>0</v>
          </cell>
          <cell r="T44" t="str">
            <v>PUBLIC, ENVIRONMENTAL &amp; OCCUPATIONAL HEALTH</v>
          </cell>
          <cell r="U44">
            <v>0</v>
          </cell>
        </row>
        <row r="45">
          <cell r="A45" t="str">
            <v>BMC Medical Education</v>
          </cell>
          <cell r="B45">
            <v>0</v>
          </cell>
          <cell r="C45" t="str">
            <v>N/A</v>
          </cell>
          <cell r="D45" t="str">
            <v>N/A</v>
          </cell>
          <cell r="E45" t="str">
            <v>N/A</v>
          </cell>
          <cell r="F45">
            <v>1.2</v>
          </cell>
          <cell r="G45">
            <v>1.1519999999999999</v>
          </cell>
          <cell r="H45">
            <v>1.409</v>
          </cell>
          <cell r="I45">
            <v>0.25700000000000012</v>
          </cell>
          <cell r="J45">
            <v>0.2230902777777779</v>
          </cell>
          <cell r="K45" t="str">
            <v>N/A</v>
          </cell>
          <cell r="L45" t="str">
            <v>N/A</v>
          </cell>
          <cell r="M45" t="str">
            <v>16/32</v>
          </cell>
          <cell r="N45" t="str">
            <v>15/33</v>
          </cell>
          <cell r="O45" t="str">
            <v>Q3</v>
          </cell>
          <cell r="P45" t="str">
            <v>10/34</v>
          </cell>
          <cell r="Q45" t="str">
            <v>Q2</v>
          </cell>
          <cell r="R45" t="str">
            <v>31/216</v>
          </cell>
          <cell r="S45" t="str">
            <v>Q1</v>
          </cell>
          <cell r="T45" t="str">
            <v>EDUCATION, SCIENTIFIC DISCIPLINES</v>
          </cell>
          <cell r="U45" t="str">
            <v>EDUCATION &amp; EDUCATIONAL RESEARCH</v>
          </cell>
        </row>
        <row r="46">
          <cell r="A46" t="str">
            <v>BMC Medical Education</v>
          </cell>
          <cell r="B46">
            <v>0</v>
          </cell>
          <cell r="C46" t="str">
            <v>N/A</v>
          </cell>
          <cell r="D46" t="str">
            <v>N/A</v>
          </cell>
          <cell r="E46" t="str">
            <v>N/A</v>
          </cell>
          <cell r="F46">
            <v>1.2</v>
          </cell>
          <cell r="G46">
            <v>1.1519999999999999</v>
          </cell>
          <cell r="H46">
            <v>1.409</v>
          </cell>
          <cell r="I46">
            <v>0.25700000000000012</v>
          </cell>
          <cell r="J46">
            <v>0.2230902777777779</v>
          </cell>
          <cell r="K46" t="str">
            <v>N/A</v>
          </cell>
          <cell r="L46" t="str">
            <v>N/A</v>
          </cell>
          <cell r="M46" t="str">
            <v>16/32</v>
          </cell>
          <cell r="N46" t="str">
            <v>47/203</v>
          </cell>
          <cell r="O46" t="str">
            <v>Q1</v>
          </cell>
          <cell r="P46" t="str">
            <v>31/216</v>
          </cell>
          <cell r="Q46" t="str">
            <v>Q1</v>
          </cell>
          <cell r="R46">
            <v>0</v>
          </cell>
          <cell r="S46">
            <v>0</v>
          </cell>
          <cell r="T46" t="str">
            <v>EDUCATION &amp; EDUCATIONAL RESEARCH</v>
          </cell>
          <cell r="U46">
            <v>0</v>
          </cell>
        </row>
        <row r="47">
          <cell r="A47" t="str">
            <v>BMC Medical Ethics</v>
          </cell>
          <cell r="B47">
            <v>0</v>
          </cell>
          <cell r="C47" t="str">
            <v>N/A</v>
          </cell>
          <cell r="D47" t="str">
            <v>N/A</v>
          </cell>
          <cell r="E47" t="str">
            <v>N/A</v>
          </cell>
          <cell r="F47" t="str">
            <v>N/A</v>
          </cell>
          <cell r="G47">
            <v>1.7370000000000001</v>
          </cell>
          <cell r="H47">
            <v>1.7050000000000001</v>
          </cell>
          <cell r="I47">
            <v>-3.2000000000000028E-2</v>
          </cell>
          <cell r="J47">
            <v>-1.8422567645365588E-2</v>
          </cell>
          <cell r="K47">
            <v>0</v>
          </cell>
          <cell r="L47">
            <v>0</v>
          </cell>
          <cell r="M47">
            <v>0</v>
          </cell>
          <cell r="N47" t="str">
            <v>2/17</v>
          </cell>
          <cell r="O47" t="str">
            <v>Q1</v>
          </cell>
          <cell r="P47" t="str">
            <v>2/18</v>
          </cell>
          <cell r="Q47" t="str">
            <v>Q1</v>
          </cell>
          <cell r="R47" t="str">
            <v>4/48</v>
          </cell>
          <cell r="S47" t="str">
            <v>Q1</v>
          </cell>
          <cell r="T47" t="str">
            <v>MEDICAL ETHICS</v>
          </cell>
          <cell r="U47" t="str">
            <v>ETHICS</v>
          </cell>
        </row>
        <row r="48">
          <cell r="A48" t="str">
            <v>BMC Medical Ethics</v>
          </cell>
          <cell r="B48">
            <v>0</v>
          </cell>
          <cell r="C48" t="str">
            <v>N/A</v>
          </cell>
          <cell r="D48" t="str">
            <v>N/A</v>
          </cell>
          <cell r="E48" t="str">
            <v>N/A</v>
          </cell>
          <cell r="F48" t="str">
            <v>N/A</v>
          </cell>
          <cell r="G48">
            <v>1.7370000000000001</v>
          </cell>
          <cell r="H48">
            <v>1.7050000000000001</v>
          </cell>
          <cell r="I48">
            <v>-3.2000000000000028E-2</v>
          </cell>
          <cell r="J48">
            <v>-1.8422567645365588E-2</v>
          </cell>
          <cell r="K48">
            <v>0</v>
          </cell>
          <cell r="L48">
            <v>0</v>
          </cell>
          <cell r="M48">
            <v>0</v>
          </cell>
          <cell r="N48" t="str">
            <v>3/47</v>
          </cell>
          <cell r="O48" t="str">
            <v>Q1</v>
          </cell>
          <cell r="P48" t="str">
            <v>4/48</v>
          </cell>
          <cell r="Q48" t="str">
            <v>Q1</v>
          </cell>
          <cell r="R48">
            <v>0</v>
          </cell>
          <cell r="S48">
            <v>0</v>
          </cell>
          <cell r="T48" t="str">
            <v>ETHICS</v>
          </cell>
          <cell r="U48">
            <v>0</v>
          </cell>
        </row>
        <row r="49">
          <cell r="A49" t="str">
            <v>BMC Medical Ethics</v>
          </cell>
          <cell r="B49">
            <v>0</v>
          </cell>
          <cell r="C49" t="str">
            <v>N/A</v>
          </cell>
          <cell r="D49" t="str">
            <v>N/A</v>
          </cell>
          <cell r="E49" t="str">
            <v>N/A</v>
          </cell>
          <cell r="F49" t="str">
            <v>N/A</v>
          </cell>
          <cell r="G49">
            <v>1.7370000000000001</v>
          </cell>
          <cell r="H49">
            <v>1.7050000000000001</v>
          </cell>
          <cell r="I49">
            <v>-3.2000000000000028E-2</v>
          </cell>
          <cell r="J49">
            <v>-1.8422567645365588E-2</v>
          </cell>
          <cell r="K49">
            <v>0</v>
          </cell>
          <cell r="L49">
            <v>0</v>
          </cell>
          <cell r="M49">
            <v>0</v>
          </cell>
          <cell r="N49" t="str">
            <v>9/37</v>
          </cell>
          <cell r="O49" t="str">
            <v>Q1</v>
          </cell>
          <cell r="P49" t="str">
            <v>12/36</v>
          </cell>
          <cell r="Q49" t="str">
            <v>Q2</v>
          </cell>
          <cell r="R49">
            <v>0</v>
          </cell>
          <cell r="S49">
            <v>0</v>
          </cell>
          <cell r="T49" t="str">
            <v>SOCIAL SCIENCES, BIOMEDICAL</v>
          </cell>
          <cell r="U49">
            <v>0</v>
          </cell>
        </row>
        <row r="50">
          <cell r="A50" t="str">
            <v>BMC Medical Genetics</v>
          </cell>
          <cell r="B50">
            <v>0</v>
          </cell>
          <cell r="C50">
            <v>2.42</v>
          </cell>
          <cell r="D50">
            <v>2.76</v>
          </cell>
          <cell r="E50">
            <v>2.84</v>
          </cell>
          <cell r="F50">
            <v>2.44</v>
          </cell>
          <cell r="G50">
            <v>2.3279999999999998</v>
          </cell>
          <cell r="H50">
            <v>2.536</v>
          </cell>
          <cell r="I50">
            <v>0.20800000000000018</v>
          </cell>
          <cell r="J50">
            <v>8.9347079037800772E-2</v>
          </cell>
          <cell r="K50" t="str">
            <v>64/136</v>
          </cell>
          <cell r="L50" t="str">
            <v>69/144</v>
          </cell>
          <cell r="M50" t="str">
            <v>84/156</v>
          </cell>
          <cell r="N50" t="str">
            <v>95/157</v>
          </cell>
          <cell r="O50" t="str">
            <v>Q3</v>
          </cell>
          <cell r="P50" t="str">
            <v>83/161</v>
          </cell>
          <cell r="Q50" t="str">
            <v>Q3</v>
          </cell>
          <cell r="R50">
            <v>0</v>
          </cell>
          <cell r="S50">
            <v>0</v>
          </cell>
          <cell r="T50" t="str">
            <v>GENETICS &amp; HEREDITY</v>
          </cell>
          <cell r="U50">
            <v>0</v>
          </cell>
        </row>
        <row r="51">
          <cell r="A51" t="str">
            <v>BMC Medical Genomics</v>
          </cell>
          <cell r="B51">
            <v>0</v>
          </cell>
          <cell r="C51" t="str">
            <v>N/A</v>
          </cell>
          <cell r="D51" t="str">
            <v>N/A</v>
          </cell>
          <cell r="E51">
            <v>2.66</v>
          </cell>
          <cell r="F51">
            <v>3.77</v>
          </cell>
          <cell r="G51">
            <v>3.6930000000000001</v>
          </cell>
          <cell r="H51">
            <v>3.4660000000000002</v>
          </cell>
          <cell r="I51">
            <v>-0.22699999999999987</v>
          </cell>
          <cell r="J51">
            <v>-6.1467641483888398E-2</v>
          </cell>
          <cell r="K51" t="str">
            <v>N/A</v>
          </cell>
          <cell r="L51" t="str">
            <v>71/144</v>
          </cell>
          <cell r="M51" t="str">
            <v>47/156</v>
          </cell>
          <cell r="N51" t="str">
            <v>43/157</v>
          </cell>
          <cell r="O51" t="str">
            <v>Q2</v>
          </cell>
          <cell r="P51" t="str">
            <v>55/161</v>
          </cell>
          <cell r="Q51" t="str">
            <v>Q2</v>
          </cell>
          <cell r="R51">
            <v>0</v>
          </cell>
          <cell r="S51">
            <v>0</v>
          </cell>
          <cell r="T51" t="str">
            <v>GENETICS &amp; HEREDITY</v>
          </cell>
          <cell r="U51">
            <v>0</v>
          </cell>
        </row>
        <row r="52">
          <cell r="A52" t="str">
            <v>BMC Medical Informatics and Decision Making</v>
          </cell>
          <cell r="B52">
            <v>0</v>
          </cell>
          <cell r="C52" t="str">
            <v>N/A</v>
          </cell>
          <cell r="D52" t="str">
            <v>N/A</v>
          </cell>
          <cell r="E52">
            <v>1.9</v>
          </cell>
          <cell r="F52">
            <v>2.23</v>
          </cell>
          <cell r="G52">
            <v>1.4770000000000001</v>
          </cell>
          <cell r="H52">
            <v>1.603</v>
          </cell>
          <cell r="I52">
            <v>0.12599999999999989</v>
          </cell>
          <cell r="J52">
            <v>8.5308056872037838E-2</v>
          </cell>
          <cell r="K52" t="str">
            <v>N/A</v>
          </cell>
          <cell r="L52" t="str">
            <v>08/23</v>
          </cell>
          <cell r="M52" t="str">
            <v>6/22</v>
          </cell>
          <cell r="N52" t="str">
            <v>13/23</v>
          </cell>
          <cell r="O52" t="str">
            <v>Q3</v>
          </cell>
          <cell r="P52" t="str">
            <v>12/23</v>
          </cell>
          <cell r="Q52" t="str">
            <v>Q3</v>
          </cell>
          <cell r="R52">
            <v>0</v>
          </cell>
          <cell r="S52">
            <v>0</v>
          </cell>
          <cell r="T52" t="str">
            <v>MEDICAL INFORMATICS</v>
          </cell>
          <cell r="U52">
            <v>0</v>
          </cell>
        </row>
        <row r="53">
          <cell r="A53" t="str">
            <v>BMC Medical Research Methodology</v>
          </cell>
          <cell r="B53">
            <v>0</v>
          </cell>
          <cell r="C53" t="str">
            <v>N/A</v>
          </cell>
          <cell r="D53" t="str">
            <v>N/A</v>
          </cell>
          <cell r="E53">
            <v>2.2999999999999998</v>
          </cell>
          <cell r="F53">
            <v>2.15</v>
          </cell>
          <cell r="G53">
            <v>2.6680000000000001</v>
          </cell>
          <cell r="H53">
            <v>2.2109999999999999</v>
          </cell>
          <cell r="I53">
            <v>-0.45700000000000029</v>
          </cell>
          <cell r="J53">
            <v>-0.17128935532233894</v>
          </cell>
          <cell r="K53" t="str">
            <v>N/A</v>
          </cell>
          <cell r="L53" t="str">
            <v>22/69</v>
          </cell>
          <cell r="M53" t="str">
            <v>23/71</v>
          </cell>
          <cell r="N53" t="str">
            <v>12/76</v>
          </cell>
          <cell r="O53" t="str">
            <v>Q2</v>
          </cell>
          <cell r="P53" t="str">
            <v>25/82</v>
          </cell>
          <cell r="Q53" t="str">
            <v>Q2</v>
          </cell>
          <cell r="R53">
            <v>0</v>
          </cell>
          <cell r="S53">
            <v>0</v>
          </cell>
          <cell r="T53" t="str">
            <v>HEALTH CARE SCIENCES &amp; SERVICES</v>
          </cell>
          <cell r="U53">
            <v>0</v>
          </cell>
        </row>
        <row r="54">
          <cell r="A54" t="str">
            <v>BMC Medicine</v>
          </cell>
          <cell r="B54">
            <v>0</v>
          </cell>
          <cell r="C54" t="str">
            <v>N/A</v>
          </cell>
          <cell r="D54">
            <v>3.28</v>
          </cell>
          <cell r="E54">
            <v>3.99</v>
          </cell>
          <cell r="F54">
            <v>5.75</v>
          </cell>
          <cell r="G54">
            <v>6.0350000000000001</v>
          </cell>
          <cell r="H54">
            <v>6.6790000000000003</v>
          </cell>
          <cell r="I54">
            <v>0.64400000000000013</v>
          </cell>
          <cell r="J54">
            <v>0.1067108533554267</v>
          </cell>
          <cell r="K54" t="str">
            <v>20/107</v>
          </cell>
          <cell r="L54" t="str">
            <v>18/132</v>
          </cell>
          <cell r="M54" t="str">
            <v>12/151</v>
          </cell>
          <cell r="N54" t="str">
            <v>9/153</v>
          </cell>
          <cell r="O54" t="str">
            <v>Q1</v>
          </cell>
          <cell r="P54" t="str">
            <v>7/151</v>
          </cell>
          <cell r="Q54" t="str">
            <v>Q1</v>
          </cell>
          <cell r="R54">
            <v>0</v>
          </cell>
          <cell r="S54">
            <v>0</v>
          </cell>
          <cell r="T54" t="str">
            <v>MEDICINE, GENERAL &amp; INTERNAL  </v>
          </cell>
          <cell r="U54">
            <v>0</v>
          </cell>
        </row>
        <row r="55">
          <cell r="A55" t="str">
            <v>BMC Microbiology</v>
          </cell>
          <cell r="B55">
            <v>0</v>
          </cell>
          <cell r="C55">
            <v>2.98</v>
          </cell>
          <cell r="D55">
            <v>2.88</v>
          </cell>
          <cell r="E55">
            <v>2.89</v>
          </cell>
          <cell r="F55">
            <v>2.96</v>
          </cell>
          <cell r="G55">
            <v>3.044</v>
          </cell>
          <cell r="H55">
            <v>3.1040000000000001</v>
          </cell>
          <cell r="I55">
            <v>6.0000000000000053E-2</v>
          </cell>
          <cell r="J55">
            <v>1.9710906701708296E-2</v>
          </cell>
          <cell r="K55" t="str">
            <v>28/91</v>
          </cell>
          <cell r="L55" t="str">
            <v>35/94</v>
          </cell>
          <cell r="M55" t="str">
            <v>38/107</v>
          </cell>
          <cell r="N55" t="str">
            <v>43/112</v>
          </cell>
          <cell r="O55" t="str">
            <v>Q2</v>
          </cell>
          <cell r="P55" t="str">
            <v>41/116</v>
          </cell>
          <cell r="Q55" t="str">
            <v>Q2</v>
          </cell>
          <cell r="R55">
            <v>0</v>
          </cell>
          <cell r="S55">
            <v>0</v>
          </cell>
          <cell r="T55" t="str">
            <v>MICROBIOLOGY</v>
          </cell>
          <cell r="U55">
            <v>0</v>
          </cell>
        </row>
        <row r="56">
          <cell r="A56" t="str">
            <v>BMC Molecular Biology</v>
          </cell>
          <cell r="B56">
            <v>0</v>
          </cell>
          <cell r="C56">
            <v>3.37</v>
          </cell>
          <cell r="D56">
            <v>2.81</v>
          </cell>
          <cell r="E56">
            <v>2.85</v>
          </cell>
          <cell r="F56">
            <v>3.19</v>
          </cell>
          <cell r="G56">
            <v>2.8570000000000002</v>
          </cell>
          <cell r="H56">
            <v>2.7959999999999998</v>
          </cell>
          <cell r="I56">
            <v>-6.1000000000000387E-2</v>
          </cell>
          <cell r="J56">
            <v>-2.1351067553377803E-2</v>
          </cell>
          <cell r="K56" t="str">
            <v>125/271</v>
          </cell>
          <cell r="L56" t="str">
            <v>124/283</v>
          </cell>
          <cell r="M56" t="str">
            <v>122/286</v>
          </cell>
          <cell r="N56" t="str">
            <v>145/289</v>
          </cell>
          <cell r="O56" t="str">
            <v>Q3</v>
          </cell>
          <cell r="P56" t="str">
            <v>147/290</v>
          </cell>
          <cell r="Q56" t="str">
            <v>Q3</v>
          </cell>
          <cell r="R56">
            <v>0</v>
          </cell>
          <cell r="S56">
            <v>0</v>
          </cell>
          <cell r="T56" t="str">
            <v>BIOCHEMISTRY &amp; MOLECULAR BIOLOGY</v>
          </cell>
          <cell r="U56">
            <v>0</v>
          </cell>
        </row>
        <row r="57">
          <cell r="A57" t="str">
            <v>BMC Musculoskeletal Disorders</v>
          </cell>
          <cell r="B57">
            <v>0</v>
          </cell>
          <cell r="C57">
            <v>1.32</v>
          </cell>
          <cell r="D57">
            <v>1.99</v>
          </cell>
          <cell r="E57">
            <v>1.88</v>
          </cell>
          <cell r="F57">
            <v>1.94</v>
          </cell>
          <cell r="G57">
            <v>1.577</v>
          </cell>
          <cell r="H57">
            <v>1.875</v>
          </cell>
          <cell r="I57">
            <v>0.29800000000000004</v>
          </cell>
          <cell r="J57">
            <v>0.18896639188332279</v>
          </cell>
          <cell r="K57" t="str">
            <v>14/22</v>
          </cell>
          <cell r="L57" t="str">
            <v>17/26</v>
          </cell>
          <cell r="M57" t="str">
            <v>18/29</v>
          </cell>
          <cell r="N57" t="str">
            <v>20/29</v>
          </cell>
          <cell r="O57" t="str">
            <v>Q3</v>
          </cell>
          <cell r="P57" t="str">
            <v>19/29</v>
          </cell>
          <cell r="Q57" t="str">
            <v>Q3</v>
          </cell>
          <cell r="R57" t="str">
            <v>23/63</v>
          </cell>
          <cell r="S57" t="str">
            <v>Q2</v>
          </cell>
          <cell r="T57" t="str">
            <v>RHEUMATOLOGY</v>
          </cell>
          <cell r="U57" t="str">
            <v>ORTHOPEDICS</v>
          </cell>
        </row>
        <row r="58">
          <cell r="A58" t="str">
            <v>BMC Musculoskeletal Disorders</v>
          </cell>
          <cell r="B58">
            <v>0</v>
          </cell>
          <cell r="C58">
            <v>1.32</v>
          </cell>
          <cell r="D58">
            <v>1.99</v>
          </cell>
          <cell r="E58">
            <v>1.88</v>
          </cell>
          <cell r="F58">
            <v>1.94</v>
          </cell>
          <cell r="G58">
            <v>1.577</v>
          </cell>
          <cell r="H58">
            <v>1.875</v>
          </cell>
          <cell r="I58">
            <v>0.29800000000000004</v>
          </cell>
          <cell r="J58">
            <v>0.18896639188332279</v>
          </cell>
          <cell r="K58" t="str">
            <v>13/49</v>
          </cell>
          <cell r="L58" t="str">
            <v>17/56</v>
          </cell>
          <cell r="M58" t="str">
            <v>21/61</v>
          </cell>
          <cell r="N58" t="str">
            <v>27/63</v>
          </cell>
          <cell r="O58" t="str">
            <v>Q2</v>
          </cell>
          <cell r="P58" t="str">
            <v>23/63</v>
          </cell>
          <cell r="Q58" t="str">
            <v>Q2</v>
          </cell>
          <cell r="R58">
            <v>0</v>
          </cell>
          <cell r="S58">
            <v>0</v>
          </cell>
          <cell r="T58" t="str">
            <v>ORTHOPEDICS</v>
          </cell>
          <cell r="U58">
            <v>0</v>
          </cell>
        </row>
        <row r="59">
          <cell r="A59" t="str">
            <v>BMC Nephrology</v>
          </cell>
          <cell r="B59">
            <v>0</v>
          </cell>
          <cell r="C59" t="str">
            <v>N/A</v>
          </cell>
          <cell r="D59" t="str">
            <v>N/A</v>
          </cell>
          <cell r="E59" t="str">
            <v>N/A</v>
          </cell>
          <cell r="F59">
            <v>2.14</v>
          </cell>
          <cell r="G59">
            <v>2.1760000000000002</v>
          </cell>
          <cell r="H59">
            <v>1.6439999999999999</v>
          </cell>
          <cell r="I59">
            <v>-0.53200000000000025</v>
          </cell>
          <cell r="J59">
            <v>-0.24448529411764716</v>
          </cell>
          <cell r="K59" t="str">
            <v>N/A</v>
          </cell>
          <cell r="L59" t="str">
            <v>N/A</v>
          </cell>
          <cell r="M59" t="str">
            <v>33/69</v>
          </cell>
          <cell r="N59" t="str">
            <v>29/73</v>
          </cell>
          <cell r="O59" t="str">
            <v>Q2</v>
          </cell>
          <cell r="P59" t="str">
            <v>41/73</v>
          </cell>
          <cell r="Q59" t="str">
            <v>Q3</v>
          </cell>
          <cell r="R59">
            <v>0</v>
          </cell>
          <cell r="S59">
            <v>0</v>
          </cell>
          <cell r="T59" t="str">
            <v>UROLOGY &amp; NEPHROLOGY</v>
          </cell>
          <cell r="U59">
            <v>0</v>
          </cell>
        </row>
        <row r="60">
          <cell r="A60" t="str">
            <v>BMC Neurology</v>
          </cell>
          <cell r="B60">
            <v>0</v>
          </cell>
          <cell r="C60">
            <v>1.9</v>
          </cell>
          <cell r="D60">
            <v>2.78</v>
          </cell>
          <cell r="E60">
            <v>2.11</v>
          </cell>
          <cell r="F60">
            <v>2.8</v>
          </cell>
          <cell r="G60">
            <v>2.1669999999999998</v>
          </cell>
          <cell r="H60">
            <v>2.5640000000000001</v>
          </cell>
          <cell r="I60">
            <v>0.39700000000000024</v>
          </cell>
          <cell r="J60">
            <v>0.18320258421781277</v>
          </cell>
          <cell r="K60" t="str">
            <v>50/154</v>
          </cell>
          <cell r="L60" t="str">
            <v>88/167</v>
          </cell>
          <cell r="M60" t="str">
            <v>63/185</v>
          </cell>
          <cell r="N60" t="str">
            <v>90/91</v>
          </cell>
          <cell r="O60" t="str">
            <v>Q2</v>
          </cell>
          <cell r="P60" t="str">
            <v>76/191</v>
          </cell>
          <cell r="Q60" t="str">
            <v>Q2</v>
          </cell>
          <cell r="R60">
            <v>0</v>
          </cell>
          <cell r="S60">
            <v>0</v>
          </cell>
          <cell r="T60" t="str">
            <v>CLINICAL NEUROLOGY</v>
          </cell>
          <cell r="U60">
            <v>0</v>
          </cell>
        </row>
        <row r="61">
          <cell r="A61" t="str">
            <v>BMC Neuroscience</v>
          </cell>
          <cell r="B61">
            <v>0</v>
          </cell>
          <cell r="C61">
            <v>2.99</v>
          </cell>
          <cell r="D61">
            <v>2.85</v>
          </cell>
          <cell r="E61">
            <v>2.74</v>
          </cell>
          <cell r="F61">
            <v>3.09</v>
          </cell>
          <cell r="G61">
            <v>3.0419999999999998</v>
          </cell>
          <cell r="H61">
            <v>3</v>
          </cell>
          <cell r="I61">
            <v>-4.1999999999999815E-2</v>
          </cell>
          <cell r="J61">
            <v>-1.3806706114398362E-2</v>
          </cell>
          <cell r="K61" t="str">
            <v>94/216</v>
          </cell>
          <cell r="L61" t="str">
            <v>117/230</v>
          </cell>
          <cell r="M61" t="str">
            <v>100/237</v>
          </cell>
          <cell r="N61" t="str">
            <v>109/243</v>
          </cell>
          <cell r="O61" t="str">
            <v>Q2</v>
          </cell>
          <cell r="P61" t="str">
            <v>117/251</v>
          </cell>
          <cell r="Q61" t="str">
            <v>Q2</v>
          </cell>
          <cell r="R61">
            <v>0</v>
          </cell>
          <cell r="S61">
            <v>0</v>
          </cell>
          <cell r="T61" t="str">
            <v>NEUROSCIENCES</v>
          </cell>
          <cell r="U61">
            <v>0</v>
          </cell>
        </row>
        <row r="62">
          <cell r="A62" t="str">
            <v>BMC Ophthalmology</v>
          </cell>
          <cell r="B62">
            <v>0</v>
          </cell>
          <cell r="C62" t="str">
            <v>N/A</v>
          </cell>
          <cell r="D62" t="str">
            <v>N/A</v>
          </cell>
          <cell r="E62" t="str">
            <v>N/A</v>
          </cell>
          <cell r="F62">
            <v>1.38</v>
          </cell>
          <cell r="G62">
            <v>1</v>
          </cell>
          <cell r="H62">
            <v>1.444</v>
          </cell>
          <cell r="I62">
            <v>0.44399999999999995</v>
          </cell>
          <cell r="J62">
            <v>0.44399999999999995</v>
          </cell>
          <cell r="K62" t="str">
            <v>N/A</v>
          </cell>
          <cell r="L62" t="str">
            <v>N/A</v>
          </cell>
          <cell r="M62" t="str">
            <v>26/57</v>
          </cell>
          <cell r="N62" t="str">
            <v>39/53</v>
          </cell>
          <cell r="O62" t="str">
            <v>Q3</v>
          </cell>
          <cell r="P62" t="str">
            <v>34/58</v>
          </cell>
          <cell r="Q62" t="str">
            <v>Q3</v>
          </cell>
          <cell r="R62">
            <v>0</v>
          </cell>
          <cell r="S62">
            <v>0</v>
          </cell>
          <cell r="T62" t="str">
            <v>OPHTHALMOLOGY</v>
          </cell>
          <cell r="U62">
            <v>0</v>
          </cell>
        </row>
        <row r="63">
          <cell r="A63" t="str">
            <v>BMC Oral Health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1.339</v>
          </cell>
          <cell r="I63" t="str">
            <v>N/A</v>
          </cell>
          <cell r="J63" t="str">
            <v>N/A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 t="str">
            <v>39/82</v>
          </cell>
          <cell r="Q63" t="str">
            <v>Q2</v>
          </cell>
          <cell r="R63">
            <v>0</v>
          </cell>
          <cell r="S63">
            <v>0</v>
          </cell>
          <cell r="T63" t="str">
            <v>DENTISTRY, ORAL SURGERY &amp; MEDICINE</v>
          </cell>
          <cell r="U63">
            <v>0</v>
          </cell>
        </row>
        <row r="64">
          <cell r="A64" t="str">
            <v>BMC Pediatrics</v>
          </cell>
          <cell r="B64">
            <v>0</v>
          </cell>
          <cell r="C64" t="str">
            <v>N/A</v>
          </cell>
          <cell r="D64" t="str">
            <v>N/A</v>
          </cell>
          <cell r="E64" t="str">
            <v>N/A</v>
          </cell>
          <cell r="F64">
            <v>1.9</v>
          </cell>
          <cell r="G64">
            <v>1.885</v>
          </cell>
          <cell r="H64">
            <v>1.982</v>
          </cell>
          <cell r="I64">
            <v>9.6999999999999975E-2</v>
          </cell>
          <cell r="J64">
            <v>5.145888594164455E-2</v>
          </cell>
          <cell r="K64" t="str">
            <v>N/A</v>
          </cell>
          <cell r="L64" t="str">
            <v>N/A</v>
          </cell>
          <cell r="M64" t="str">
            <v>37/107</v>
          </cell>
          <cell r="N64" t="str">
            <v>38/113</v>
          </cell>
          <cell r="O64" t="str">
            <v>Q2</v>
          </cell>
          <cell r="P64" t="str">
            <v>36/121</v>
          </cell>
          <cell r="Q64" t="str">
            <v>Q2</v>
          </cell>
          <cell r="R64">
            <v>0</v>
          </cell>
          <cell r="S64">
            <v>0</v>
          </cell>
          <cell r="T64" t="str">
            <v>PEDIATRICS</v>
          </cell>
          <cell r="U64">
            <v>0</v>
          </cell>
        </row>
        <row r="65">
          <cell r="A65" t="str">
            <v>BMC Plant Biology</v>
          </cell>
          <cell r="B65">
            <v>0</v>
          </cell>
          <cell r="C65">
            <v>3.23</v>
          </cell>
          <cell r="D65">
            <v>4.03</v>
          </cell>
          <cell r="E65">
            <v>3.77</v>
          </cell>
          <cell r="F65">
            <v>4.09</v>
          </cell>
          <cell r="G65">
            <v>3.4470000000000001</v>
          </cell>
          <cell r="H65">
            <v>4.3540000000000001</v>
          </cell>
          <cell r="I65">
            <v>0.90700000000000003</v>
          </cell>
          <cell r="J65">
            <v>0.2631273571221352</v>
          </cell>
          <cell r="K65" t="str">
            <v>14/152</v>
          </cell>
          <cell r="L65" t="str">
            <v>16/172</v>
          </cell>
          <cell r="M65" t="str">
            <v>17/187</v>
          </cell>
          <cell r="N65" t="str">
            <v>21/190</v>
          </cell>
          <cell r="O65" t="str">
            <v>Q1</v>
          </cell>
          <cell r="P65" t="str">
            <v>16/195</v>
          </cell>
          <cell r="Q65" t="str">
            <v>Q1</v>
          </cell>
          <cell r="R65">
            <v>0</v>
          </cell>
          <cell r="S65">
            <v>0</v>
          </cell>
          <cell r="T65" t="str">
            <v>PLANT SCIENCES</v>
          </cell>
          <cell r="U65">
            <v>0</v>
          </cell>
        </row>
        <row r="66">
          <cell r="A66" t="str">
            <v>BMC Pregnancy and Childbirth</v>
          </cell>
          <cell r="B66">
            <v>0</v>
          </cell>
          <cell r="C66" t="str">
            <v>N/A</v>
          </cell>
          <cell r="D66" t="str">
            <v>N/A</v>
          </cell>
          <cell r="E66" t="str">
            <v>N/A</v>
          </cell>
          <cell r="F66" t="str">
            <v>N/A</v>
          </cell>
          <cell r="G66">
            <v>2.8340000000000001</v>
          </cell>
          <cell r="H66">
            <v>2.516</v>
          </cell>
          <cell r="I66">
            <v>-0.31800000000000006</v>
          </cell>
          <cell r="J66">
            <v>-0.11220889202540581</v>
          </cell>
          <cell r="K66">
            <v>0</v>
          </cell>
          <cell r="L66">
            <v>0</v>
          </cell>
          <cell r="M66">
            <v>0</v>
          </cell>
          <cell r="N66" t="str">
            <v>31/198</v>
          </cell>
          <cell r="O66" t="str">
            <v>Q1</v>
          </cell>
          <cell r="P66" t="str">
            <v>39/198</v>
          </cell>
          <cell r="Q66" t="str">
            <v>Q1</v>
          </cell>
          <cell r="R66">
            <v>0</v>
          </cell>
          <cell r="S66">
            <v>0</v>
          </cell>
          <cell r="T66" t="str">
            <v>SURGERY</v>
          </cell>
          <cell r="U66">
            <v>0</v>
          </cell>
        </row>
        <row r="67">
          <cell r="A67" t="str">
            <v>BMC Psychiatry</v>
          </cell>
          <cell r="B67">
            <v>0</v>
          </cell>
          <cell r="C67" t="str">
            <v>N/A</v>
          </cell>
          <cell r="D67" t="str">
            <v>N/A</v>
          </cell>
          <cell r="E67">
            <v>1.83</v>
          </cell>
          <cell r="F67">
            <v>2.89</v>
          </cell>
          <cell r="G67">
            <v>2.552</v>
          </cell>
          <cell r="H67">
            <v>2.2330000000000001</v>
          </cell>
          <cell r="I67">
            <v>-0.31899999999999995</v>
          </cell>
          <cell r="J67">
            <v>-0.12499999999999997</v>
          </cell>
          <cell r="K67" t="str">
            <v>N/A</v>
          </cell>
          <cell r="L67" t="str">
            <v>68/117</v>
          </cell>
          <cell r="M67" t="str">
            <v>41/126</v>
          </cell>
          <cell r="N67" t="str">
            <v>54/129</v>
          </cell>
          <cell r="O67" t="str">
            <v>Q2</v>
          </cell>
          <cell r="P67" t="str">
            <v>64/135</v>
          </cell>
          <cell r="Q67" t="str">
            <v>Q2</v>
          </cell>
          <cell r="R67">
            <v>0</v>
          </cell>
          <cell r="S67">
            <v>0</v>
          </cell>
          <cell r="T67" t="str">
            <v>PSYCHIATRY</v>
          </cell>
          <cell r="U67">
            <v>0</v>
          </cell>
        </row>
        <row r="68">
          <cell r="A68" t="str">
            <v>BMC Public Health</v>
          </cell>
          <cell r="B68">
            <v>0</v>
          </cell>
          <cell r="C68">
            <v>1.63</v>
          </cell>
          <cell r="D68">
            <v>2.0299999999999998</v>
          </cell>
          <cell r="E68">
            <v>2.2200000000000002</v>
          </cell>
          <cell r="F68">
            <v>2.36</v>
          </cell>
          <cell r="G68">
            <v>1.9970000000000001</v>
          </cell>
          <cell r="H68">
            <v>2.0760000000000001</v>
          </cell>
          <cell r="I68">
            <v>7.8999999999999959E-2</v>
          </cell>
          <cell r="J68">
            <v>3.9559339008512745E-2</v>
          </cell>
          <cell r="K68" t="str">
            <v>46/105</v>
          </cell>
          <cell r="L68" t="str">
            <v>44/122</v>
          </cell>
          <cell r="M68" t="str">
            <v>41/140</v>
          </cell>
          <cell r="N68" t="str">
            <v>60/157</v>
          </cell>
          <cell r="O68" t="str">
            <v>Q2</v>
          </cell>
          <cell r="P68" t="str">
            <v>55/158</v>
          </cell>
          <cell r="Q68" t="str">
            <v>Q2</v>
          </cell>
          <cell r="R68">
            <v>0</v>
          </cell>
          <cell r="S68">
            <v>0</v>
          </cell>
          <cell r="T68" t="str">
            <v>PUBLIC, ENVIRONMENTAL &amp; OCCUPATIONAL HEALTH</v>
          </cell>
          <cell r="U68">
            <v>0</v>
          </cell>
        </row>
        <row r="69">
          <cell r="A69" t="str">
            <v>BMC Pulmonary Medicine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2.76</v>
          </cell>
          <cell r="I69" t="str">
            <v>N/A</v>
          </cell>
          <cell r="J69" t="str">
            <v>N/A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 t="str">
            <v>19/50</v>
          </cell>
          <cell r="Q69" t="str">
            <v>Q2</v>
          </cell>
          <cell r="R69">
            <v>0</v>
          </cell>
          <cell r="S69">
            <v>0</v>
          </cell>
          <cell r="T69" t="str">
            <v>RESPIRATORY SYSTEM</v>
          </cell>
          <cell r="U69">
            <v>0</v>
          </cell>
        </row>
        <row r="70">
          <cell r="A70" t="str">
            <v>BMC Structural Biology</v>
          </cell>
          <cell r="B70">
            <v>0</v>
          </cell>
          <cell r="C70">
            <v>3.06</v>
          </cell>
          <cell r="D70">
            <v>2</v>
          </cell>
          <cell r="E70">
            <v>2.79</v>
          </cell>
          <cell r="F70">
            <v>2.2599999999999998</v>
          </cell>
          <cell r="G70">
            <v>2.476</v>
          </cell>
          <cell r="H70">
            <v>2.0990000000000002</v>
          </cell>
          <cell r="I70">
            <v>-0.37699999999999978</v>
          </cell>
          <cell r="J70">
            <v>-0.15226171243941833</v>
          </cell>
          <cell r="K70" t="str">
            <v>49/69</v>
          </cell>
          <cell r="L70" t="str">
            <v>32/74</v>
          </cell>
          <cell r="M70" t="str">
            <v>46/73</v>
          </cell>
          <cell r="N70" t="str">
            <v>40/74</v>
          </cell>
          <cell r="O70" t="str">
            <v>Q3</v>
          </cell>
          <cell r="P70" t="str">
            <v>46/72</v>
          </cell>
          <cell r="Q70" t="str">
            <v>Q3</v>
          </cell>
          <cell r="R70">
            <v>0</v>
          </cell>
          <cell r="S70">
            <v>0</v>
          </cell>
          <cell r="T70" t="str">
            <v>BIOPHYSICS </v>
          </cell>
          <cell r="U70">
            <v>0</v>
          </cell>
        </row>
        <row r="71">
          <cell r="A71" t="str">
            <v>BMC Surgery</v>
          </cell>
          <cell r="B71">
            <v>0</v>
          </cell>
          <cell r="C71" t="str">
            <v>N/A</v>
          </cell>
          <cell r="D71" t="str">
            <v>N/A</v>
          </cell>
          <cell r="E71" t="str">
            <v>N/A</v>
          </cell>
          <cell r="F71" t="str">
            <v>N/A</v>
          </cell>
          <cell r="G71">
            <v>1.333</v>
          </cell>
          <cell r="H71">
            <v>1.9730000000000001</v>
          </cell>
          <cell r="I71">
            <v>0.64000000000000012</v>
          </cell>
          <cell r="J71">
            <v>0.48012003000750197</v>
          </cell>
          <cell r="K71">
            <v>0</v>
          </cell>
          <cell r="L71">
            <v>0</v>
          </cell>
          <cell r="M71">
            <v>0</v>
          </cell>
          <cell r="N71" t="str">
            <v>103/198</v>
          </cell>
          <cell r="O71" t="str">
            <v>Q3</v>
          </cell>
          <cell r="P71" t="str">
            <v>59/198</v>
          </cell>
          <cell r="Q71" t="str">
            <v>Q2</v>
          </cell>
          <cell r="R71">
            <v>0</v>
          </cell>
          <cell r="S71">
            <v>0</v>
          </cell>
          <cell r="T71" t="str">
            <v>SURGERY</v>
          </cell>
          <cell r="U71">
            <v>0</v>
          </cell>
        </row>
        <row r="72">
          <cell r="A72" t="str">
            <v>BMC Systems Biology</v>
          </cell>
          <cell r="B72">
            <v>0</v>
          </cell>
          <cell r="C72">
            <v>0</v>
          </cell>
          <cell r="D72">
            <v>3.71</v>
          </cell>
          <cell r="E72">
            <v>4.0599999999999996</v>
          </cell>
          <cell r="F72">
            <v>3.57</v>
          </cell>
          <cell r="G72">
            <v>3.1480000000000001</v>
          </cell>
          <cell r="H72">
            <v>2.9820000000000002</v>
          </cell>
          <cell r="I72">
            <v>-0.16599999999999993</v>
          </cell>
          <cell r="J72">
            <v>-5.2731893265565412E-2</v>
          </cell>
          <cell r="K72">
            <v>47209</v>
          </cell>
          <cell r="L72" t="str">
            <v>3/29</v>
          </cell>
          <cell r="M72" t="str">
            <v>3/37</v>
          </cell>
          <cell r="N72" t="str">
            <v>4/47</v>
          </cell>
          <cell r="O72" t="str">
            <v>Q1</v>
          </cell>
          <cell r="P72" t="str">
            <v>7/47</v>
          </cell>
          <cell r="Q72" t="str">
            <v>Q1</v>
          </cell>
          <cell r="R72">
            <v>0</v>
          </cell>
          <cell r="S72">
            <v>0</v>
          </cell>
          <cell r="T72" t="str">
            <v>MATHEMATICAL &amp; COMPUTATIONAL BIOLOGY</v>
          </cell>
          <cell r="U72">
            <v>0</v>
          </cell>
        </row>
        <row r="73">
          <cell r="A73" t="str">
            <v>BMC Urology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1.694</v>
          </cell>
          <cell r="I73" t="str">
            <v>N/A</v>
          </cell>
          <cell r="J73" t="str">
            <v>N/A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 t="str">
            <v>37/73</v>
          </cell>
          <cell r="Q73" t="str">
            <v>Q3</v>
          </cell>
          <cell r="R73">
            <v>0</v>
          </cell>
          <cell r="S73">
            <v>0</v>
          </cell>
          <cell r="T73" t="str">
            <v>UROLOGY &amp; NEPHROLOGY</v>
          </cell>
          <cell r="U73">
            <v>0</v>
          </cell>
        </row>
        <row r="74">
          <cell r="A74" t="str">
            <v>BMC Veterinary Research</v>
          </cell>
          <cell r="B74">
            <v>0</v>
          </cell>
          <cell r="C74" t="str">
            <v>N/A</v>
          </cell>
          <cell r="D74" t="str">
            <v>N/A</v>
          </cell>
          <cell r="E74" t="str">
            <v>N/A</v>
          </cell>
          <cell r="F74">
            <v>2.37</v>
          </cell>
          <cell r="G74">
            <v>2</v>
          </cell>
          <cell r="H74">
            <v>1.861</v>
          </cell>
          <cell r="I74">
            <v>-0.13900000000000001</v>
          </cell>
          <cell r="J74">
            <v>-6.9500000000000006E-2</v>
          </cell>
          <cell r="K74" t="str">
            <v>N/A</v>
          </cell>
          <cell r="L74" t="str">
            <v>N/A</v>
          </cell>
          <cell r="M74" t="str">
            <v>8/145</v>
          </cell>
          <cell r="N74" t="str">
            <v>13/143</v>
          </cell>
          <cell r="O74" t="str">
            <v>Q1</v>
          </cell>
          <cell r="P74" t="str">
            <v>18/142</v>
          </cell>
          <cell r="Q74" t="str">
            <v>Q1</v>
          </cell>
          <cell r="R74">
            <v>0</v>
          </cell>
          <cell r="S74">
            <v>0</v>
          </cell>
          <cell r="T74" t="str">
            <v>VETERINARY SCIENCES</v>
          </cell>
          <cell r="U74">
            <v>0</v>
          </cell>
        </row>
        <row r="75">
          <cell r="A75" t="str">
            <v>BMC Womens Health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1.5049999999999999</v>
          </cell>
          <cell r="I75" t="str">
            <v>N/A</v>
          </cell>
          <cell r="J75" t="str">
            <v>N/A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>49/77</v>
          </cell>
          <cell r="Q75" t="str">
            <v>Q3</v>
          </cell>
          <cell r="R75" t="str">
            <v>54/136</v>
          </cell>
          <cell r="S75" t="str">
            <v>Q2</v>
          </cell>
          <cell r="T75" t="str">
            <v>OBSTETRICS &amp; GYNECOLOGY</v>
          </cell>
          <cell r="U75" t="str">
            <v>OBSTETRICS &amp; GYNECOLOGY</v>
          </cell>
        </row>
        <row r="76">
          <cell r="A76" t="str">
            <v>BMC Womens Health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1.5049999999999999</v>
          </cell>
          <cell r="I76" t="str">
            <v>N/A</v>
          </cell>
          <cell r="J76" t="str">
            <v>N/A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 t="str">
            <v>54/136</v>
          </cell>
          <cell r="Q76" t="str">
            <v>Q2</v>
          </cell>
          <cell r="R76">
            <v>0</v>
          </cell>
          <cell r="S76">
            <v>0</v>
          </cell>
          <cell r="T76" t="str">
            <v>OBSTETRICS &amp; GYNECOLOGY</v>
          </cell>
          <cell r="U76">
            <v>0</v>
          </cell>
        </row>
        <row r="77">
          <cell r="A77" t="str">
            <v>Breast Cancer Research</v>
          </cell>
          <cell r="B77">
            <v>0</v>
          </cell>
          <cell r="C77">
            <v>4.37</v>
          </cell>
          <cell r="D77">
            <v>5.05</v>
          </cell>
          <cell r="E77">
            <v>5.33</v>
          </cell>
          <cell r="F77">
            <v>5.79</v>
          </cell>
          <cell r="G77">
            <v>5.2450000000000001</v>
          </cell>
          <cell r="H77">
            <v>5.8719999999999999</v>
          </cell>
          <cell r="I77">
            <v>0.62699999999999978</v>
          </cell>
          <cell r="J77">
            <v>0.11954242135367012</v>
          </cell>
          <cell r="K77" t="str">
            <v>23/141</v>
          </cell>
          <cell r="L77" t="str">
            <v>21/165</v>
          </cell>
          <cell r="M77" t="str">
            <v>23/184</v>
          </cell>
          <cell r="N77" t="str">
            <v>27/194</v>
          </cell>
          <cell r="O77" t="str">
            <v>Q1</v>
          </cell>
          <cell r="P77" t="str">
            <v>26/196</v>
          </cell>
          <cell r="Q77" t="str">
            <v>Q1</v>
          </cell>
          <cell r="R77">
            <v>0</v>
          </cell>
          <cell r="S77">
            <v>0</v>
          </cell>
          <cell r="T77" t="str">
            <v>ONCOLOGY </v>
          </cell>
          <cell r="U77">
            <v>0</v>
          </cell>
        </row>
        <row r="78">
          <cell r="A78" t="str">
            <v>Cancer Cell International</v>
          </cell>
          <cell r="B78">
            <v>0</v>
          </cell>
          <cell r="C78" t="str">
            <v>N/A</v>
          </cell>
          <cell r="D78" t="str">
            <v>N/A</v>
          </cell>
          <cell r="E78" t="str">
            <v>N/A</v>
          </cell>
          <cell r="F78" t="str">
            <v>N/A</v>
          </cell>
          <cell r="G78">
            <v>1.9730000000000001</v>
          </cell>
          <cell r="H78">
            <v>2.093</v>
          </cell>
          <cell r="I78">
            <v>0.11999999999999988</v>
          </cell>
          <cell r="J78">
            <v>6.082108464267607E-2</v>
          </cell>
          <cell r="K78">
            <v>0</v>
          </cell>
          <cell r="L78">
            <v>0</v>
          </cell>
          <cell r="M78">
            <v>0</v>
          </cell>
          <cell r="N78" t="str">
            <v>122/194</v>
          </cell>
          <cell r="O78" t="str">
            <v>Q3</v>
          </cell>
          <cell r="P78" t="str">
            <v>121/196</v>
          </cell>
          <cell r="Q78" t="str">
            <v>Q3</v>
          </cell>
          <cell r="R78">
            <v>0</v>
          </cell>
          <cell r="S78">
            <v>0</v>
          </cell>
          <cell r="T78" t="str">
            <v>ONCOLOGY </v>
          </cell>
          <cell r="U78">
            <v>0</v>
          </cell>
        </row>
        <row r="79">
          <cell r="A79" t="str">
            <v>Cardiovascular Diabetology</v>
          </cell>
          <cell r="B79">
            <v>0</v>
          </cell>
          <cell r="C79" t="str">
            <v>N/A</v>
          </cell>
          <cell r="D79" t="str">
            <v>N/A</v>
          </cell>
          <cell r="E79">
            <v>2.77</v>
          </cell>
          <cell r="F79">
            <v>2.72</v>
          </cell>
          <cell r="G79">
            <v>3.3460000000000001</v>
          </cell>
          <cell r="H79">
            <v>4.2089999999999996</v>
          </cell>
          <cell r="I79">
            <v>0.86299999999999955</v>
          </cell>
          <cell r="J79">
            <v>0.25791990436341888</v>
          </cell>
          <cell r="K79" t="str">
            <v>N/A</v>
          </cell>
          <cell r="L79" t="str">
            <v>33/95</v>
          </cell>
          <cell r="M79" t="str">
            <v>43/114</v>
          </cell>
          <cell r="N79" t="str">
            <v>35/117</v>
          </cell>
          <cell r="O79" t="str">
            <v>Q2</v>
          </cell>
          <cell r="P79" t="str">
            <v>27/122</v>
          </cell>
          <cell r="Q79" t="str">
            <v>Q1</v>
          </cell>
          <cell r="R79" t="str">
            <v>30/121</v>
          </cell>
          <cell r="S79" t="str">
            <v>Q1</v>
          </cell>
          <cell r="T79" t="str">
            <v xml:space="preserve">CARDIAC &amp; CARDIOVASCULAR SYSTEMS </v>
          </cell>
          <cell r="U79" t="str">
            <v>ENDOCRINOLOGY &amp; METABOLISM</v>
          </cell>
        </row>
        <row r="80">
          <cell r="A80" t="str">
            <v>Cardiovascular Diabetology</v>
          </cell>
          <cell r="B80">
            <v>0</v>
          </cell>
          <cell r="C80" t="str">
            <v>N/A</v>
          </cell>
          <cell r="D80" t="str">
            <v>N/A</v>
          </cell>
          <cell r="E80">
            <v>2.77</v>
          </cell>
          <cell r="F80">
            <v>2.72</v>
          </cell>
          <cell r="G80">
            <v>3.3460000000000001</v>
          </cell>
          <cell r="H80">
            <v>4.2089999999999996</v>
          </cell>
          <cell r="I80">
            <v>0.86299999999999955</v>
          </cell>
          <cell r="J80">
            <v>0.25791990436341888</v>
          </cell>
          <cell r="K80" t="str">
            <v>N/A</v>
          </cell>
          <cell r="L80" t="str">
            <v>48/105</v>
          </cell>
          <cell r="M80" t="str">
            <v>61/116</v>
          </cell>
          <cell r="N80" t="str">
            <v>47/121</v>
          </cell>
          <cell r="O80" t="str">
            <v>Q3</v>
          </cell>
          <cell r="P80" t="str">
            <v>30/121</v>
          </cell>
          <cell r="Q80" t="str">
            <v>Q1</v>
          </cell>
          <cell r="R80">
            <v>0</v>
          </cell>
          <cell r="S80">
            <v>0</v>
          </cell>
          <cell r="T80" t="str">
            <v>ENDOCRINOLOGY &amp; METABOLISM</v>
          </cell>
          <cell r="U80">
            <v>0</v>
          </cell>
        </row>
        <row r="81">
          <cell r="A81" t="str">
            <v>Cardiovascular Ultrasound</v>
          </cell>
          <cell r="B81">
            <v>0</v>
          </cell>
          <cell r="C81" t="str">
            <v>N/A</v>
          </cell>
          <cell r="D81" t="str">
            <v>N/A</v>
          </cell>
          <cell r="E81" t="str">
            <v>N/A</v>
          </cell>
          <cell r="F81">
            <v>1.56</v>
          </cell>
          <cell r="G81">
            <v>1.2649999999999999</v>
          </cell>
          <cell r="H81">
            <v>1.32</v>
          </cell>
          <cell r="I81">
            <v>5.500000000000016E-2</v>
          </cell>
          <cell r="J81">
            <v>4.3478260869565348E-2</v>
          </cell>
          <cell r="K81" t="str">
            <v>N/A</v>
          </cell>
          <cell r="L81" t="str">
            <v>N/A</v>
          </cell>
          <cell r="M81" t="str">
            <v>67/114</v>
          </cell>
          <cell r="N81" t="str">
            <v>82/117</v>
          </cell>
          <cell r="O81" t="str">
            <v>Q3</v>
          </cell>
          <cell r="P81" t="str">
            <v>82/122</v>
          </cell>
          <cell r="Q81" t="str">
            <v>Q3</v>
          </cell>
          <cell r="R81">
            <v>0</v>
          </cell>
          <cell r="S81">
            <v>0</v>
          </cell>
          <cell r="T81" t="str">
            <v>CARDIAC &amp; CARDIOVASCULAR SYSTEMS</v>
          </cell>
          <cell r="U81">
            <v>0</v>
          </cell>
        </row>
        <row r="82">
          <cell r="A82" t="str">
            <v>Cell &amp; Bioscience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</v>
          </cell>
          <cell r="I82" t="str">
            <v>N/A</v>
          </cell>
          <cell r="J82" t="str">
            <v>N/A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>129/290</v>
          </cell>
          <cell r="Q82" t="str">
            <v>Q2</v>
          </cell>
          <cell r="R82">
            <v>0</v>
          </cell>
          <cell r="S82">
            <v>0</v>
          </cell>
          <cell r="T82" t="str">
            <v>BIOCHEMISTRY &amp; MOLECULAR BIOLOGY</v>
          </cell>
          <cell r="U82">
            <v>0</v>
          </cell>
        </row>
        <row r="83">
          <cell r="A83" t="str">
            <v>Cell Communication and Signaling</v>
          </cell>
          <cell r="B83">
            <v>0</v>
          </cell>
          <cell r="C83" t="str">
            <v>N/A</v>
          </cell>
          <cell r="D83" t="str">
            <v>N/A</v>
          </cell>
          <cell r="E83" t="str">
            <v>N/A</v>
          </cell>
          <cell r="F83" t="str">
            <v>N/A</v>
          </cell>
          <cell r="G83">
            <v>5.5</v>
          </cell>
          <cell r="H83">
            <v>5.093</v>
          </cell>
          <cell r="I83">
            <v>-0.40700000000000003</v>
          </cell>
          <cell r="J83">
            <v>-7.400000000000001E-2</v>
          </cell>
          <cell r="K83">
            <v>0</v>
          </cell>
          <cell r="L83">
            <v>0</v>
          </cell>
          <cell r="M83">
            <v>0</v>
          </cell>
          <cell r="N83" t="str">
            <v>42/180</v>
          </cell>
          <cell r="O83" t="str">
            <v>Q1</v>
          </cell>
          <cell r="P83" t="str">
            <v>46/184</v>
          </cell>
          <cell r="Q83" t="str">
            <v>Q2</v>
          </cell>
          <cell r="R83">
            <v>0</v>
          </cell>
          <cell r="S83">
            <v>0</v>
          </cell>
          <cell r="T83" t="str">
            <v>CELL BIOLOGY</v>
          </cell>
          <cell r="U83">
            <v>0</v>
          </cell>
        </row>
        <row r="84">
          <cell r="A84" t="str">
            <v>Cell Division</v>
          </cell>
          <cell r="B84">
            <v>0</v>
          </cell>
          <cell r="C84" t="str">
            <v>N/A</v>
          </cell>
          <cell r="D84" t="str">
            <v>N/A</v>
          </cell>
          <cell r="E84" t="str">
            <v>N/A</v>
          </cell>
          <cell r="F84">
            <v>4.09</v>
          </cell>
          <cell r="G84">
            <v>3</v>
          </cell>
          <cell r="H84">
            <v>3.4710000000000001</v>
          </cell>
          <cell r="I84">
            <v>0.47100000000000009</v>
          </cell>
          <cell r="J84">
            <v>0.15700000000000003</v>
          </cell>
          <cell r="K84" t="str">
            <v>N/A</v>
          </cell>
          <cell r="L84" t="str">
            <v>N/A</v>
          </cell>
          <cell r="M84" t="str">
            <v>70/177</v>
          </cell>
          <cell r="N84" t="str">
            <v>99/180</v>
          </cell>
          <cell r="O84" t="str">
            <v>Q3</v>
          </cell>
          <cell r="P84" t="str">
            <v>83/184</v>
          </cell>
          <cell r="Q84" t="str">
            <v>Q2</v>
          </cell>
          <cell r="R84">
            <v>0</v>
          </cell>
          <cell r="S84">
            <v>0</v>
          </cell>
          <cell r="T84" t="str">
            <v>CELL BIOLOGY</v>
          </cell>
          <cell r="U84">
            <v>0</v>
          </cell>
        </row>
        <row r="85">
          <cell r="A85" t="str">
            <v>Chemistry Central Journal</v>
          </cell>
          <cell r="B85">
            <v>0</v>
          </cell>
          <cell r="C85" t="str">
            <v>N/A</v>
          </cell>
          <cell r="D85">
            <v>0.82</v>
          </cell>
          <cell r="E85">
            <v>1.31</v>
          </cell>
          <cell r="F85">
            <v>1.1200000000000001</v>
          </cell>
          <cell r="G85">
            <v>3.2810000000000001</v>
          </cell>
          <cell r="H85">
            <v>1.3120000000000001</v>
          </cell>
          <cell r="I85">
            <v>-1.9690000000000001</v>
          </cell>
          <cell r="J85">
            <v>-0.60012191405059434</v>
          </cell>
          <cell r="K85" t="str">
            <v>79/125</v>
          </cell>
          <cell r="L85" t="str">
            <v>67/138</v>
          </cell>
          <cell r="M85" t="str">
            <v>73/144</v>
          </cell>
          <cell r="N85" t="str">
            <v>36/152</v>
          </cell>
          <cell r="O85" t="str">
            <v>Q3</v>
          </cell>
          <cell r="P85" t="str">
            <v>79/152</v>
          </cell>
          <cell r="Q85" t="str">
            <v>Q3</v>
          </cell>
          <cell r="R85">
            <v>0</v>
          </cell>
          <cell r="S85">
            <v>0</v>
          </cell>
          <cell r="T85" t="str">
            <v>CHEMISTRY, MULTIDISCIPLINARY</v>
          </cell>
          <cell r="U85">
            <v>0</v>
          </cell>
        </row>
        <row r="86">
          <cell r="A86" t="str">
            <v>Critical Care</v>
          </cell>
          <cell r="B86">
            <v>0</v>
          </cell>
          <cell r="C86">
            <v>3.83</v>
          </cell>
          <cell r="D86">
            <v>4.55</v>
          </cell>
          <cell r="E86">
            <v>4.93</v>
          </cell>
          <cell r="F86">
            <v>4.5999999999999996</v>
          </cell>
          <cell r="G86">
            <v>4.6070000000000002</v>
          </cell>
          <cell r="H86">
            <v>4.718</v>
          </cell>
          <cell r="I86">
            <v>0.11099999999999977</v>
          </cell>
          <cell r="J86">
            <v>2.4093770349468149E-2</v>
          </cell>
          <cell r="K86" t="str">
            <v>4/21</v>
          </cell>
          <cell r="L86" t="str">
            <v>04/22</v>
          </cell>
          <cell r="M86" t="str">
            <v>4/23</v>
          </cell>
          <cell r="N86" t="str">
            <v>5/26</v>
          </cell>
          <cell r="O86" t="str">
            <v>Q1</v>
          </cell>
          <cell r="P86" t="str">
            <v>5/27</v>
          </cell>
          <cell r="Q86" t="str">
            <v>Q1</v>
          </cell>
          <cell r="R86">
            <v>0</v>
          </cell>
          <cell r="S86">
            <v>0</v>
          </cell>
          <cell r="T86" t="str">
            <v>CRITICAL CARE MEDICINE</v>
          </cell>
          <cell r="U86">
            <v>0</v>
          </cell>
        </row>
        <row r="87">
          <cell r="A87" t="str">
            <v>DARU-Journal of Pharmaceutical Sciences</v>
          </cell>
          <cell r="B87">
            <v>0</v>
          </cell>
          <cell r="C87">
            <v>0</v>
          </cell>
          <cell r="D87">
            <v>0.47</v>
          </cell>
          <cell r="E87">
            <v>0.37</v>
          </cell>
          <cell r="F87">
            <v>0.77</v>
          </cell>
          <cell r="G87">
            <v>0.63</v>
          </cell>
          <cell r="H87">
            <v>0.61499999999999999</v>
          </cell>
          <cell r="I87">
            <v>-1.5000000000000013E-2</v>
          </cell>
          <cell r="J87">
            <v>-2.3809523809523829E-2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 t="str">
            <v>226/260</v>
          </cell>
          <cell r="Q87" t="str">
            <v>Q4</v>
          </cell>
          <cell r="R87">
            <v>0</v>
          </cell>
          <cell r="S87">
            <v>0</v>
          </cell>
          <cell r="T87" t="str">
            <v>PHARMACOLOGY &amp; PHARMACY</v>
          </cell>
          <cell r="U87">
            <v>0</v>
          </cell>
        </row>
        <row r="88">
          <cell r="A88" t="str">
            <v>Diabetology &amp; Metabolic Syndrome</v>
          </cell>
          <cell r="B88">
            <v>0</v>
          </cell>
          <cell r="C88" t="str">
            <v>N/A</v>
          </cell>
          <cell r="D88" t="str">
            <v>N/A</v>
          </cell>
          <cell r="E88" t="str">
            <v>N/A</v>
          </cell>
          <cell r="F88" t="str">
            <v>N/A</v>
          </cell>
          <cell r="G88">
            <v>1.526</v>
          </cell>
          <cell r="H88">
            <v>1.9239999999999999</v>
          </cell>
          <cell r="I88">
            <v>0.39799999999999991</v>
          </cell>
          <cell r="J88">
            <v>0.26081258191349926</v>
          </cell>
          <cell r="K88">
            <v>0</v>
          </cell>
          <cell r="L88">
            <v>0</v>
          </cell>
          <cell r="M88">
            <v>0</v>
          </cell>
          <cell r="N88" t="str">
            <v>97/121</v>
          </cell>
          <cell r="O88" t="str">
            <v>Q4</v>
          </cell>
          <cell r="P88" t="str">
            <v>85/121</v>
          </cell>
          <cell r="Q88" t="str">
            <v>Q3</v>
          </cell>
          <cell r="R88">
            <v>0</v>
          </cell>
          <cell r="S88">
            <v>0</v>
          </cell>
          <cell r="T88" t="str">
            <v>ENDOCRINOLOGY &amp; METABOLISM</v>
          </cell>
          <cell r="U88">
            <v>0</v>
          </cell>
        </row>
        <row r="89">
          <cell r="A89" t="str">
            <v>Diagnostic Pathology</v>
          </cell>
          <cell r="B89">
            <v>0</v>
          </cell>
          <cell r="C89">
            <v>0</v>
          </cell>
          <cell r="D89">
            <v>1.1100000000000001</v>
          </cell>
          <cell r="E89">
            <v>1.3</v>
          </cell>
          <cell r="F89">
            <v>1.39</v>
          </cell>
          <cell r="G89">
            <v>1.6379999999999999</v>
          </cell>
          <cell r="H89">
            <v>1.85</v>
          </cell>
          <cell r="I89">
            <v>0.21200000000000019</v>
          </cell>
          <cell r="J89">
            <v>0.12942612942612955</v>
          </cell>
          <cell r="K89" t="str">
            <v>55/69</v>
          </cell>
          <cell r="L89" t="str">
            <v>49/71</v>
          </cell>
          <cell r="M89" t="str">
            <v>50/76</v>
          </cell>
          <cell r="N89" t="str">
            <v>42/78</v>
          </cell>
          <cell r="O89" t="str">
            <v>Q3</v>
          </cell>
          <cell r="P89" t="str">
            <v>43/77</v>
          </cell>
          <cell r="Q89" t="str">
            <v>Q3</v>
          </cell>
          <cell r="R89">
            <v>0</v>
          </cell>
          <cell r="S89">
            <v>0</v>
          </cell>
          <cell r="T89" t="str">
            <v>PATHOLOGY</v>
          </cell>
          <cell r="U89">
            <v>0</v>
          </cell>
        </row>
        <row r="90">
          <cell r="A90" t="str">
            <v>Enviomental Health</v>
          </cell>
          <cell r="B90">
            <v>0</v>
          </cell>
          <cell r="C90" t="str">
            <v>N/A</v>
          </cell>
          <cell r="D90" t="str">
            <v>N/A</v>
          </cell>
          <cell r="E90">
            <v>2.48</v>
          </cell>
          <cell r="F90">
            <v>2.4500000000000002</v>
          </cell>
          <cell r="G90">
            <v>2.649</v>
          </cell>
          <cell r="H90">
            <v>2.714</v>
          </cell>
          <cell r="I90">
            <v>6.4999999999999947E-2</v>
          </cell>
          <cell r="J90">
            <v>2.4537561343903339E-2</v>
          </cell>
          <cell r="K90" t="str">
            <v>N/A</v>
          </cell>
          <cell r="L90" t="str">
            <v>44/180</v>
          </cell>
          <cell r="M90" t="str">
            <v>48/192</v>
          </cell>
          <cell r="N90" t="str">
            <v>51/205</v>
          </cell>
          <cell r="O90" t="str">
            <v>Q1</v>
          </cell>
          <cell r="P90" t="str">
            <v>52/209</v>
          </cell>
          <cell r="Q90" t="str">
            <v>Q1</v>
          </cell>
          <cell r="R90" t="str">
            <v>34/158</v>
          </cell>
          <cell r="S90" t="str">
            <v>Q1</v>
          </cell>
          <cell r="T90" t="str">
            <v>ENVIRONMENTAL SCIENCES</v>
          </cell>
          <cell r="U90" t="str">
            <v>PUBLIC, ENVIRONMENTAL &amp; OCCUPATIONAL HEALTH</v>
          </cell>
        </row>
        <row r="91">
          <cell r="A91" t="str">
            <v>Enviomental Health</v>
          </cell>
          <cell r="B91">
            <v>0</v>
          </cell>
          <cell r="C91" t="str">
            <v>N/A</v>
          </cell>
          <cell r="D91" t="str">
            <v>N/A</v>
          </cell>
          <cell r="E91">
            <v>2.48</v>
          </cell>
          <cell r="F91">
            <v>2.4500000000000002</v>
          </cell>
          <cell r="G91">
            <v>2.649</v>
          </cell>
          <cell r="H91">
            <v>2.714</v>
          </cell>
          <cell r="I91">
            <v>6.4999999999999947E-2</v>
          </cell>
          <cell r="J91">
            <v>2.4537561343903339E-2</v>
          </cell>
          <cell r="K91" t="str">
            <v>N/A</v>
          </cell>
          <cell r="L91" t="str">
            <v>35/122</v>
          </cell>
          <cell r="M91" t="str">
            <v>37/140</v>
          </cell>
          <cell r="N91" t="str">
            <v>38/157</v>
          </cell>
          <cell r="O91" t="str">
            <v>Q1</v>
          </cell>
          <cell r="P91" t="str">
            <v>34/158</v>
          </cell>
          <cell r="Q91" t="str">
            <v>Q1</v>
          </cell>
          <cell r="R91">
            <v>0</v>
          </cell>
          <cell r="S91">
            <v>0</v>
          </cell>
          <cell r="T91" t="str">
            <v>PUBLIC, ENVIRONMENTAL &amp; OCCUPATIONAL HEALTH</v>
          </cell>
          <cell r="U91">
            <v>0</v>
          </cell>
        </row>
        <row r="92">
          <cell r="A92" t="str">
            <v>Epigenetics &amp; Chromatin</v>
          </cell>
          <cell r="B92">
            <v>0</v>
          </cell>
          <cell r="C92" t="str">
            <v>N/A</v>
          </cell>
          <cell r="D92" t="str">
            <v>N/A</v>
          </cell>
          <cell r="E92" t="str">
            <v>N/A</v>
          </cell>
          <cell r="F92">
            <v>4.7300000000000004</v>
          </cell>
          <cell r="G92">
            <v>4.4619999999999997</v>
          </cell>
          <cell r="H92">
            <v>4.1900000000000004</v>
          </cell>
          <cell r="I92">
            <v>-0.27199999999999935</v>
          </cell>
          <cell r="J92">
            <v>-6.0959211116091296E-2</v>
          </cell>
          <cell r="K92" t="str">
            <v>N/A</v>
          </cell>
          <cell r="L92" t="str">
            <v>N/A</v>
          </cell>
          <cell r="M92" t="str">
            <v>27/156</v>
          </cell>
          <cell r="N92" t="str">
            <v>29/157</v>
          </cell>
          <cell r="O92" t="str">
            <v>Q1</v>
          </cell>
          <cell r="P92" t="str">
            <v>37/161</v>
          </cell>
          <cell r="Q92" t="str">
            <v>Q1</v>
          </cell>
          <cell r="R92">
            <v>0</v>
          </cell>
          <cell r="S92">
            <v>0</v>
          </cell>
          <cell r="T92" t="str">
            <v>GENETICS &amp; HEREDITY</v>
          </cell>
          <cell r="U92">
            <v>0</v>
          </cell>
        </row>
        <row r="93">
          <cell r="A93" t="str">
            <v>European Journal of Medical Research</v>
          </cell>
          <cell r="B93">
            <v>0</v>
          </cell>
          <cell r="C93">
            <v>0.83</v>
          </cell>
          <cell r="D93">
            <v>1.04</v>
          </cell>
          <cell r="E93">
            <v>1.1299999999999999</v>
          </cell>
          <cell r="F93">
            <v>1.0900000000000001</v>
          </cell>
          <cell r="G93">
            <v>0.97799999999999998</v>
          </cell>
          <cell r="H93">
            <v>1.0980000000000001</v>
          </cell>
          <cell r="I93">
            <v>0.12000000000000011</v>
          </cell>
          <cell r="J93">
            <v>0.1226993865030676</v>
          </cell>
          <cell r="K93">
            <v>0</v>
          </cell>
          <cell r="L93">
            <v>0</v>
          </cell>
          <cell r="M93" t="str">
            <v>80/106</v>
          </cell>
          <cell r="N93" t="str">
            <v>86/111</v>
          </cell>
          <cell r="O93" t="str">
            <v>Q4</v>
          </cell>
          <cell r="P93" t="str">
            <v>92/121</v>
          </cell>
          <cell r="Q93" t="str">
            <v>Q4</v>
          </cell>
          <cell r="R93">
            <v>0</v>
          </cell>
          <cell r="S93">
            <v>0</v>
          </cell>
          <cell r="T93" t="str">
            <v>MEDICINE, RESEARCH &amp; EXPERIMENTAL</v>
          </cell>
          <cell r="U93">
            <v>0</v>
          </cell>
        </row>
        <row r="94">
          <cell r="A94" t="str">
            <v>EvoDevo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3.9140000000000001</v>
          </cell>
          <cell r="I94" t="str">
            <v>N/A</v>
          </cell>
          <cell r="J94" t="str">
            <v>N/A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10/41</v>
          </cell>
          <cell r="Q94" t="str">
            <v>Q1</v>
          </cell>
          <cell r="R94" t="str">
            <v>16/47</v>
          </cell>
          <cell r="S94" t="str">
            <v>Q2</v>
          </cell>
          <cell r="T94" t="str">
            <v>DEVELOPMENTAL BIOLOGY</v>
          </cell>
          <cell r="U94" t="str">
            <v>EVOLUTIONARY BIOLOGY</v>
          </cell>
        </row>
        <row r="95">
          <cell r="A95" t="str">
            <v>EvoDevo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3.9140000000000001</v>
          </cell>
          <cell r="I95" t="str">
            <v>N/A</v>
          </cell>
          <cell r="J95" t="str">
            <v>N/A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 t="str">
            <v>16/47</v>
          </cell>
          <cell r="Q95" t="str">
            <v>Q2</v>
          </cell>
          <cell r="R95">
            <v>0</v>
          </cell>
          <cell r="S95">
            <v>0</v>
          </cell>
          <cell r="T95" t="str">
            <v>EVOLUTIONARY BIOLOGY</v>
          </cell>
          <cell r="U95">
            <v>0</v>
          </cell>
        </row>
        <row r="96">
          <cell r="A96" t="str">
            <v>Frontiers in Zoology</v>
          </cell>
          <cell r="B96">
            <v>0</v>
          </cell>
          <cell r="C96" t="str">
            <v>N/A</v>
          </cell>
          <cell r="D96" t="str">
            <v>N/A</v>
          </cell>
          <cell r="E96" t="str">
            <v>N/A</v>
          </cell>
          <cell r="F96">
            <v>2.52</v>
          </cell>
          <cell r="G96">
            <v>4.46</v>
          </cell>
          <cell r="H96">
            <v>3.871</v>
          </cell>
          <cell r="I96">
            <v>-0.58899999999999997</v>
          </cell>
          <cell r="J96">
            <v>-0.13206278026905829</v>
          </cell>
          <cell r="K96" t="str">
            <v>N/A</v>
          </cell>
          <cell r="L96" t="str">
            <v>N/A</v>
          </cell>
          <cell r="M96" t="str">
            <v>12/145</v>
          </cell>
          <cell r="N96" t="str">
            <v>3/146</v>
          </cell>
          <cell r="O96" t="str">
            <v>Q1</v>
          </cell>
          <cell r="P96" t="str">
            <v>2/149</v>
          </cell>
          <cell r="Q96" t="str">
            <v>Q1</v>
          </cell>
          <cell r="R96">
            <v>0</v>
          </cell>
          <cell r="S96">
            <v>0</v>
          </cell>
          <cell r="T96" t="str">
            <v>ZOOLOGY</v>
          </cell>
          <cell r="U96">
            <v>0</v>
          </cell>
        </row>
        <row r="97">
          <cell r="A97" t="str">
            <v>Genetics Selection Evolution</v>
          </cell>
          <cell r="B97" t="str">
            <v>1st</v>
          </cell>
          <cell r="C97">
            <v>1.73</v>
          </cell>
          <cell r="D97">
            <v>1.26</v>
          </cell>
          <cell r="E97">
            <v>1.4</v>
          </cell>
          <cell r="F97">
            <v>1.48</v>
          </cell>
          <cell r="G97">
            <v>2.8849999999999998</v>
          </cell>
          <cell r="H97">
            <v>2.859</v>
          </cell>
          <cell r="I97">
            <v>-2.5999999999999801E-2</v>
          </cell>
          <cell r="J97">
            <v>-9.0121317157711624E-3</v>
          </cell>
          <cell r="K97" t="str">
            <v>15/45</v>
          </cell>
          <cell r="L97" t="str">
            <v>16/49</v>
          </cell>
          <cell r="M97" t="str">
            <v>14/55</v>
          </cell>
          <cell r="N97" t="str">
            <v>1/55</v>
          </cell>
          <cell r="O97" t="str">
            <v>Q1</v>
          </cell>
          <cell r="P97" t="str">
            <v>1/54</v>
          </cell>
          <cell r="Q97" t="str">
            <v>Q1</v>
          </cell>
          <cell r="R97" t="str">
            <v>70/161</v>
          </cell>
          <cell r="S97" t="str">
            <v>Q2</v>
          </cell>
          <cell r="T97" t="str">
            <v>AGRICULTURE, DAIRY &amp; ANIMAL SCIENCE</v>
          </cell>
          <cell r="U97" t="str">
            <v>GENETICS &amp; HEREDITY</v>
          </cell>
        </row>
        <row r="98">
          <cell r="A98" t="str">
            <v>Genetics Selection Evolution</v>
          </cell>
          <cell r="B98">
            <v>0</v>
          </cell>
          <cell r="C98">
            <v>1.73</v>
          </cell>
          <cell r="D98">
            <v>1.26</v>
          </cell>
          <cell r="E98">
            <v>1.4</v>
          </cell>
          <cell r="F98">
            <v>1.48</v>
          </cell>
          <cell r="G98">
            <v>2.8849999999999998</v>
          </cell>
          <cell r="H98">
            <v>2.859</v>
          </cell>
          <cell r="I98">
            <v>-2.5999999999999801E-2</v>
          </cell>
          <cell r="J98">
            <v>-9.0121317157711624E-3</v>
          </cell>
          <cell r="K98" t="str">
            <v>109/138</v>
          </cell>
          <cell r="L98" t="str">
            <v>111/144</v>
          </cell>
          <cell r="M98" t="str">
            <v>121/156</v>
          </cell>
          <cell r="N98" t="str">
            <v>65/157</v>
          </cell>
          <cell r="O98" t="str">
            <v>Q2</v>
          </cell>
          <cell r="P98" t="str">
            <v>70/161</v>
          </cell>
          <cell r="Q98" t="str">
            <v>Q2</v>
          </cell>
          <cell r="R98">
            <v>0</v>
          </cell>
          <cell r="S98">
            <v>0</v>
          </cell>
          <cell r="T98" t="str">
            <v>GENETICS &amp; HEREDITY</v>
          </cell>
          <cell r="U98">
            <v>0</v>
          </cell>
        </row>
        <row r="99">
          <cell r="A99" t="str">
            <v>Genome Biology</v>
          </cell>
          <cell r="B99">
            <v>0</v>
          </cell>
          <cell r="C99">
            <v>6.59</v>
          </cell>
          <cell r="D99">
            <v>6.15</v>
          </cell>
          <cell r="E99">
            <v>6.63</v>
          </cell>
          <cell r="F99">
            <v>6.89</v>
          </cell>
          <cell r="G99">
            <v>9.0359999999999996</v>
          </cell>
          <cell r="H99">
            <v>10.3</v>
          </cell>
          <cell r="I99">
            <v>1.2640000000000011</v>
          </cell>
          <cell r="J99">
            <v>0.13988490482514401</v>
          </cell>
          <cell r="K99" t="str">
            <v>16/136</v>
          </cell>
          <cell r="L99" t="str">
            <v>17/144</v>
          </cell>
          <cell r="M99" t="str">
            <v>17/156</v>
          </cell>
          <cell r="N99" t="str">
            <v>10/157</v>
          </cell>
          <cell r="O99" t="str">
            <v>Q1</v>
          </cell>
          <cell r="P99" t="str">
            <v>9/161</v>
          </cell>
          <cell r="Q99" t="str">
            <v>Q1</v>
          </cell>
          <cell r="R99" t="str">
            <v>4/159</v>
          </cell>
          <cell r="S99" t="str">
            <v>Q1</v>
          </cell>
          <cell r="T99" t="str">
            <v>GENETICS &amp; HEREDITY</v>
          </cell>
          <cell r="U99" t="str">
            <v>BIOTECHNOLOGY &amp; APPLIED MICROBIOLOGY</v>
          </cell>
        </row>
        <row r="100">
          <cell r="A100" t="str">
            <v>Genome Biology</v>
          </cell>
          <cell r="B100">
            <v>0</v>
          </cell>
          <cell r="C100">
            <v>6.59</v>
          </cell>
          <cell r="D100">
            <v>6.15</v>
          </cell>
          <cell r="E100">
            <v>6.63</v>
          </cell>
          <cell r="F100">
            <v>6.89</v>
          </cell>
          <cell r="G100">
            <v>9.0359999999999996</v>
          </cell>
          <cell r="H100">
            <v>10.3</v>
          </cell>
          <cell r="I100">
            <v>1.2640000000000011</v>
          </cell>
          <cell r="J100">
            <v>0.13988490482514401</v>
          </cell>
          <cell r="K100" t="str">
            <v>7/143</v>
          </cell>
          <cell r="L100" t="str">
            <v>10/150</v>
          </cell>
          <cell r="M100" t="str">
            <v>11/160</v>
          </cell>
          <cell r="N100" t="str">
            <v>6/157</v>
          </cell>
          <cell r="O100" t="str">
            <v>Q1</v>
          </cell>
          <cell r="P100" t="str">
            <v>4/159</v>
          </cell>
          <cell r="Q100" t="str">
            <v>Q1</v>
          </cell>
          <cell r="R100">
            <v>0</v>
          </cell>
          <cell r="S100">
            <v>0</v>
          </cell>
          <cell r="T100" t="str">
            <v>BIOTECHNOLOGY &amp; APPLIED MICROBIOLOGY</v>
          </cell>
          <cell r="U100">
            <v>0</v>
          </cell>
        </row>
        <row r="101">
          <cell r="A101" t="str">
            <v>Genome Medicine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3.3969999999999998</v>
          </cell>
          <cell r="I101" t="str">
            <v>N/A</v>
          </cell>
          <cell r="J101" t="str">
            <v>N/A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 t="str">
            <v>56/161</v>
          </cell>
          <cell r="Q101" t="str">
            <v>Q2</v>
          </cell>
          <cell r="R101">
            <v>0</v>
          </cell>
          <cell r="S101">
            <v>0</v>
          </cell>
          <cell r="T101" t="str">
            <v>GENETICS &amp; HEREDITY</v>
          </cell>
          <cell r="U101">
            <v>0</v>
          </cell>
        </row>
        <row r="102">
          <cell r="A102" t="str">
            <v>Geochemical Transactions</v>
          </cell>
          <cell r="B102">
            <v>0</v>
          </cell>
          <cell r="C102">
            <v>1.84</v>
          </cell>
          <cell r="D102">
            <v>2.13</v>
          </cell>
          <cell r="E102">
            <v>2.35</v>
          </cell>
          <cell r="F102">
            <v>1.92</v>
          </cell>
          <cell r="G102">
            <v>1.5</v>
          </cell>
          <cell r="H102">
            <v>1.5</v>
          </cell>
          <cell r="I102">
            <v>0</v>
          </cell>
          <cell r="J102">
            <v>0</v>
          </cell>
          <cell r="K102" t="str">
            <v>18/64</v>
          </cell>
          <cell r="L102" t="str">
            <v>16/75</v>
          </cell>
          <cell r="M102" t="str">
            <v>30/77</v>
          </cell>
          <cell r="N102" t="str">
            <v>37/76</v>
          </cell>
          <cell r="O102" t="str">
            <v>Q2</v>
          </cell>
          <cell r="P102" t="str">
            <v>37/76</v>
          </cell>
          <cell r="Q102" t="str">
            <v>Q2</v>
          </cell>
          <cell r="R102">
            <v>0</v>
          </cell>
          <cell r="S102">
            <v>0</v>
          </cell>
          <cell r="T102" t="str">
            <v>GEOCHEMISTRY &amp; GEOPHYSICS</v>
          </cell>
          <cell r="U102">
            <v>0</v>
          </cell>
        </row>
        <row r="103">
          <cell r="A103" t="str">
            <v>Globalization and Health</v>
          </cell>
          <cell r="B103">
            <v>0</v>
          </cell>
          <cell r="C103" t="str">
            <v>N/A</v>
          </cell>
          <cell r="D103" t="str">
            <v>N/A</v>
          </cell>
          <cell r="E103" t="str">
            <v>N/A</v>
          </cell>
          <cell r="F103" t="str">
            <v>N/A</v>
          </cell>
          <cell r="G103">
            <v>2.65</v>
          </cell>
          <cell r="H103">
            <v>1.4850000000000001</v>
          </cell>
          <cell r="I103">
            <v>-1.1649999999999998</v>
          </cell>
          <cell r="J103">
            <v>-0.43962264150943392</v>
          </cell>
          <cell r="K103">
            <v>0</v>
          </cell>
          <cell r="L103">
            <v>0</v>
          </cell>
          <cell r="M103">
            <v>0</v>
          </cell>
          <cell r="N103" t="str">
            <v>37/157</v>
          </cell>
          <cell r="O103" t="str">
            <v>Q1</v>
          </cell>
          <cell r="P103" t="str">
            <v>85/158</v>
          </cell>
          <cell r="Q103" t="str">
            <v>Q3</v>
          </cell>
          <cell r="R103" t="str">
            <v>57/136</v>
          </cell>
          <cell r="S103" t="str">
            <v>Q2</v>
          </cell>
          <cell r="T103" t="str">
            <v>PUBLIC, ENVIRONMENTAL &amp; OCCUPATIONAL HEALTH</v>
          </cell>
          <cell r="U103" t="str">
            <v>PUBLIC, ENVIRONMENTAL &amp; OCCUPATIONAL HEALTH</v>
          </cell>
        </row>
        <row r="104">
          <cell r="A104" t="str">
            <v>Globalization and Health</v>
          </cell>
          <cell r="B104">
            <v>0</v>
          </cell>
          <cell r="C104" t="str">
            <v>N/A</v>
          </cell>
          <cell r="D104" t="str">
            <v>N/A</v>
          </cell>
          <cell r="E104" t="str">
            <v>N/A</v>
          </cell>
          <cell r="F104" t="str">
            <v>N/A</v>
          </cell>
          <cell r="G104">
            <v>2.65</v>
          </cell>
          <cell r="H104">
            <v>1.4850000000000001</v>
          </cell>
          <cell r="I104">
            <v>-1.1649999999999998</v>
          </cell>
          <cell r="J104">
            <v>-0.43962264150943392</v>
          </cell>
          <cell r="K104">
            <v>0</v>
          </cell>
          <cell r="L104">
            <v>0</v>
          </cell>
          <cell r="M104">
            <v>0</v>
          </cell>
          <cell r="N104" t="str">
            <v>15/131</v>
          </cell>
          <cell r="O104" t="str">
            <v>Q1</v>
          </cell>
          <cell r="P104" t="str">
            <v>57/136</v>
          </cell>
          <cell r="Q104" t="str">
            <v>Q2</v>
          </cell>
          <cell r="R104">
            <v>0</v>
          </cell>
          <cell r="S104">
            <v>0</v>
          </cell>
          <cell r="T104" t="str">
            <v>PUBLIC, ENVIRONMENTAL &amp; OCCUPATIONAL HEALTH</v>
          </cell>
          <cell r="U104">
            <v>0</v>
          </cell>
        </row>
        <row r="105">
          <cell r="A105" t="str">
            <v>Gut Pathogens</v>
          </cell>
          <cell r="B105">
            <v>0</v>
          </cell>
          <cell r="C105" t="str">
            <v>N/A</v>
          </cell>
          <cell r="D105" t="str">
            <v>N/A</v>
          </cell>
          <cell r="E105" t="str">
            <v>N/A</v>
          </cell>
          <cell r="F105" t="str">
            <v>N/A</v>
          </cell>
          <cell r="G105">
            <v>2.109</v>
          </cell>
          <cell r="H105">
            <v>2.738</v>
          </cell>
          <cell r="I105">
            <v>0.629</v>
          </cell>
          <cell r="J105">
            <v>0.2982456140350877</v>
          </cell>
          <cell r="K105">
            <v>0</v>
          </cell>
          <cell r="L105">
            <v>0</v>
          </cell>
          <cell r="M105">
            <v>0</v>
          </cell>
          <cell r="N105" t="str">
            <v>43/74</v>
          </cell>
          <cell r="O105" t="str">
            <v>Q3</v>
          </cell>
          <cell r="P105" t="str">
            <v>31/74</v>
          </cell>
          <cell r="Q105" t="str">
            <v>Q2</v>
          </cell>
          <cell r="R105">
            <v>0</v>
          </cell>
          <cell r="S105">
            <v>0</v>
          </cell>
          <cell r="T105" t="str">
            <v>GASTROENTEROLOGY &amp; HEPATOLOGY</v>
          </cell>
          <cell r="U105" t="str">
            <v>MICROBIOLOGY</v>
          </cell>
        </row>
        <row r="106">
          <cell r="A106" t="str">
            <v>Gut Pathogens</v>
          </cell>
          <cell r="B106">
            <v>0</v>
          </cell>
          <cell r="C106" t="str">
            <v>N/A</v>
          </cell>
          <cell r="D106" t="str">
            <v>N/A</v>
          </cell>
          <cell r="E106" t="str">
            <v>N/A</v>
          </cell>
          <cell r="F106" t="str">
            <v>N/A</v>
          </cell>
          <cell r="G106">
            <v>2.109</v>
          </cell>
          <cell r="H106">
            <v>2.738</v>
          </cell>
          <cell r="I106">
            <v>0.629</v>
          </cell>
          <cell r="J106">
            <v>0.2982456140350877</v>
          </cell>
          <cell r="K106">
            <v>0</v>
          </cell>
          <cell r="L106">
            <v>0</v>
          </cell>
          <cell r="M106">
            <v>0</v>
          </cell>
          <cell r="N106" t="str">
            <v>66/112</v>
          </cell>
          <cell r="O106" t="str">
            <v>Q3</v>
          </cell>
          <cell r="P106" t="str">
            <v>48/116</v>
          </cell>
          <cell r="Q106" t="str">
            <v>Q2</v>
          </cell>
          <cell r="R106">
            <v>0</v>
          </cell>
          <cell r="S106">
            <v>0</v>
          </cell>
          <cell r="T106" t="str">
            <v>MICROBIOLOGY</v>
          </cell>
          <cell r="U106">
            <v>0</v>
          </cell>
        </row>
        <row r="107">
          <cell r="A107" t="str">
            <v>Harm Reduction Journal</v>
          </cell>
          <cell r="B107">
            <v>0</v>
          </cell>
          <cell r="C107" t="str">
            <v>N/A</v>
          </cell>
          <cell r="D107" t="str">
            <v>N/A</v>
          </cell>
          <cell r="E107" t="str">
            <v>N/A</v>
          </cell>
          <cell r="F107">
            <v>1.46</v>
          </cell>
          <cell r="G107">
            <v>1.258</v>
          </cell>
          <cell r="H107">
            <v>1.484</v>
          </cell>
          <cell r="I107">
            <v>0.22599999999999998</v>
          </cell>
          <cell r="J107">
            <v>0.17965023847376788</v>
          </cell>
          <cell r="K107" t="str">
            <v>N/A</v>
          </cell>
          <cell r="L107" t="str">
            <v>N/A</v>
          </cell>
          <cell r="M107" t="str">
            <v>12/29</v>
          </cell>
          <cell r="N107" t="str">
            <v>15/29</v>
          </cell>
          <cell r="O107" t="str">
            <v>Q3</v>
          </cell>
          <cell r="P107" t="str">
            <v>15/30</v>
          </cell>
          <cell r="Q107" t="str">
            <v>Q3</v>
          </cell>
          <cell r="R107">
            <v>0</v>
          </cell>
          <cell r="S107">
            <v>0</v>
          </cell>
          <cell r="T107" t="str">
            <v>SUBSTANCE ABUSE</v>
          </cell>
          <cell r="U107">
            <v>0</v>
          </cell>
        </row>
        <row r="108">
          <cell r="A108" t="str">
            <v>Head and Face Medicine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0.98099999999999998</v>
          </cell>
          <cell r="I108" t="str">
            <v>N/A</v>
          </cell>
          <cell r="J108" t="str">
            <v>N/A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>57/82</v>
          </cell>
          <cell r="Q108" t="str">
            <v>Q3</v>
          </cell>
          <cell r="R108">
            <v>0</v>
          </cell>
          <cell r="S108">
            <v>0</v>
          </cell>
          <cell r="T108" t="str">
            <v>DENTISTRY, ORAL SURGERY &amp; MEDICINE</v>
          </cell>
          <cell r="U108">
            <v>0</v>
          </cell>
        </row>
        <row r="109">
          <cell r="A109" t="str">
            <v>Health and Quality of Life Outcomes</v>
          </cell>
          <cell r="B109">
            <v>0</v>
          </cell>
          <cell r="C109" t="str">
            <v>N/A</v>
          </cell>
          <cell r="D109">
            <v>3.2</v>
          </cell>
          <cell r="E109">
            <v>2.46</v>
          </cell>
          <cell r="F109">
            <v>1.86</v>
          </cell>
          <cell r="G109">
            <v>2.1120000000000001</v>
          </cell>
          <cell r="H109">
            <v>2.2719999999999998</v>
          </cell>
          <cell r="I109">
            <v>0.1599999999999997</v>
          </cell>
          <cell r="J109">
            <v>7.5757575757575607E-2</v>
          </cell>
          <cell r="K109" t="str">
            <v>4/62</v>
          </cell>
          <cell r="L109" t="str">
            <v>16/69</v>
          </cell>
          <cell r="M109" t="str">
            <v>31/71</v>
          </cell>
          <cell r="N109" t="str">
            <v>29/76</v>
          </cell>
          <cell r="O109" t="str">
            <v>Q2</v>
          </cell>
          <cell r="P109" t="str">
            <v>23/82</v>
          </cell>
          <cell r="Q109" t="str">
            <v>Q2</v>
          </cell>
          <cell r="R109" t="str">
            <v>14/67</v>
          </cell>
          <cell r="S109" t="str">
            <v>Q1</v>
          </cell>
          <cell r="T109" t="str">
            <v>HEALTH CARE SCIENCES &amp; SERVICES  </v>
          </cell>
          <cell r="U109" t="str">
            <v>HEALTH POLICY &amp; SERVICES</v>
          </cell>
        </row>
        <row r="110">
          <cell r="A110" t="str">
            <v>Health and Quality of Life Outcomes</v>
          </cell>
          <cell r="B110">
            <v>0</v>
          </cell>
          <cell r="C110" t="str">
            <v>N/A</v>
          </cell>
          <cell r="D110">
            <v>3.2</v>
          </cell>
          <cell r="E110">
            <v>2.46</v>
          </cell>
          <cell r="F110">
            <v>1.86</v>
          </cell>
          <cell r="G110">
            <v>2.1120000000000001</v>
          </cell>
          <cell r="H110">
            <v>2.2719999999999998</v>
          </cell>
          <cell r="I110">
            <v>0.1599999999999997</v>
          </cell>
          <cell r="J110">
            <v>7.5757575757575607E-2</v>
          </cell>
          <cell r="K110" t="str">
            <v>N/A</v>
          </cell>
          <cell r="L110" t="str">
            <v>N/A</v>
          </cell>
          <cell r="M110" t="str">
            <v>19/56</v>
          </cell>
          <cell r="N110" t="str">
            <v>17/62</v>
          </cell>
          <cell r="O110" t="str">
            <v>Q2</v>
          </cell>
          <cell r="P110" t="str">
            <v>14/67</v>
          </cell>
          <cell r="Q110" t="str">
            <v>Q1</v>
          </cell>
          <cell r="R110">
            <v>0</v>
          </cell>
          <cell r="S110">
            <v>0</v>
          </cell>
          <cell r="T110" t="str">
            <v>HEALTH POLICY &amp; SERVICES</v>
          </cell>
          <cell r="U110">
            <v>0</v>
          </cell>
        </row>
        <row r="111">
          <cell r="A111" t="str">
            <v>Health Research Policy and Systems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1.409</v>
          </cell>
          <cell r="I111" t="str">
            <v>N/A</v>
          </cell>
          <cell r="J111" t="str">
            <v>N/A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>40/67</v>
          </cell>
          <cell r="Q111" t="str">
            <v>Q3</v>
          </cell>
          <cell r="R111">
            <v>0</v>
          </cell>
          <cell r="S111">
            <v>0</v>
          </cell>
          <cell r="T111" t="str">
            <v>HEALTH POLICY &amp; SERVICES</v>
          </cell>
          <cell r="U111">
            <v>0</v>
          </cell>
        </row>
        <row r="112">
          <cell r="A112" t="str">
            <v>Hereditary cancer in Clinical Practice</v>
          </cell>
          <cell r="B112">
            <v>0</v>
          </cell>
          <cell r="C112" t="str">
            <v>N/A</v>
          </cell>
          <cell r="D112" t="str">
            <v>N/A</v>
          </cell>
          <cell r="E112">
            <v>0.28000000000000003</v>
          </cell>
          <cell r="F112">
            <v>0.96</v>
          </cell>
          <cell r="G112">
            <v>1.68</v>
          </cell>
          <cell r="H112">
            <v>1.714</v>
          </cell>
          <cell r="I112">
            <v>3.400000000000003E-2</v>
          </cell>
          <cell r="J112">
            <v>2.0238095238095256E-2</v>
          </cell>
          <cell r="K112" t="str">
            <v>N/A</v>
          </cell>
          <cell r="L112" t="str">
            <v>157/165</v>
          </cell>
          <cell r="M112" t="str">
            <v>158/184</v>
          </cell>
          <cell r="N112" t="str">
            <v>136/194</v>
          </cell>
          <cell r="O112" t="str">
            <v>Q3</v>
          </cell>
          <cell r="P112" t="str">
            <v>144/196</v>
          </cell>
          <cell r="Q112" t="str">
            <v>Q3</v>
          </cell>
          <cell r="R112">
            <v>0</v>
          </cell>
          <cell r="S112">
            <v>0</v>
          </cell>
          <cell r="T112" t="str">
            <v>ONCOLOGY</v>
          </cell>
          <cell r="U112">
            <v>0</v>
          </cell>
        </row>
        <row r="113">
          <cell r="A113" t="str">
            <v>Human Resources for Health</v>
          </cell>
          <cell r="B113">
            <v>0</v>
          </cell>
          <cell r="C113" t="str">
            <v>N/A</v>
          </cell>
          <cell r="D113" t="str">
            <v>N/A</v>
          </cell>
          <cell r="E113" t="str">
            <v>N/A</v>
          </cell>
          <cell r="F113">
            <v>1.38</v>
          </cell>
          <cell r="G113">
            <v>1.8280000000000001</v>
          </cell>
          <cell r="H113">
            <v>2.0510000000000002</v>
          </cell>
          <cell r="I113">
            <v>0.22300000000000009</v>
          </cell>
          <cell r="J113">
            <v>0.12199124726477029</v>
          </cell>
          <cell r="K113" t="str">
            <v>N/A</v>
          </cell>
          <cell r="L113" t="str">
            <v>N/A</v>
          </cell>
          <cell r="M113" t="str">
            <v>30/56</v>
          </cell>
          <cell r="N113" t="str">
            <v>24/62</v>
          </cell>
          <cell r="O113" t="str">
            <v>Q2</v>
          </cell>
          <cell r="P113" t="str">
            <v>21/67</v>
          </cell>
          <cell r="Q113" t="str">
            <v>Q2</v>
          </cell>
          <cell r="R113" t="str">
            <v>1/24</v>
          </cell>
          <cell r="S113" t="str">
            <v>Q1</v>
          </cell>
          <cell r="T113" t="str">
            <v>HEALTH POLICY &amp; SERVICES</v>
          </cell>
          <cell r="U113" t="str">
            <v>INDUSTRIAL RELATIONS &amp; LABOR</v>
          </cell>
        </row>
        <row r="114">
          <cell r="A114" t="str">
            <v>Human Resources for Health</v>
          </cell>
          <cell r="B114">
            <v>0</v>
          </cell>
          <cell r="C114" t="str">
            <v>N/A</v>
          </cell>
          <cell r="D114" t="str">
            <v>N/A</v>
          </cell>
          <cell r="E114" t="str">
            <v>N/A</v>
          </cell>
          <cell r="F114">
            <v>1.38</v>
          </cell>
          <cell r="G114">
            <v>1.8280000000000001</v>
          </cell>
          <cell r="H114">
            <v>2.0510000000000002</v>
          </cell>
          <cell r="I114">
            <v>0.22300000000000009</v>
          </cell>
          <cell r="J114">
            <v>0.12199124726477029</v>
          </cell>
          <cell r="K114" t="str">
            <v>N/A</v>
          </cell>
          <cell r="L114" t="str">
            <v>N/A</v>
          </cell>
          <cell r="M114" t="str">
            <v>3/22</v>
          </cell>
          <cell r="N114" t="str">
            <v>2/24</v>
          </cell>
          <cell r="O114" t="str">
            <v>Q1</v>
          </cell>
          <cell r="P114" t="str">
            <v>1/24</v>
          </cell>
          <cell r="Q114" t="str">
            <v>Q1</v>
          </cell>
          <cell r="R114">
            <v>0</v>
          </cell>
          <cell r="S114">
            <v>0</v>
          </cell>
          <cell r="T114" t="str">
            <v>INDUSTRIAL RELATIONS &amp; LABOR</v>
          </cell>
          <cell r="U114">
            <v>0</v>
          </cell>
        </row>
        <row r="115">
          <cell r="A115" t="str">
            <v>Implementation Science</v>
          </cell>
          <cell r="B115">
            <v>0</v>
          </cell>
          <cell r="C115" t="str">
            <v>N/A</v>
          </cell>
          <cell r="D115" t="str">
            <v>N/A</v>
          </cell>
          <cell r="E115">
            <v>2.4900000000000002</v>
          </cell>
          <cell r="F115">
            <v>2.5099999999999998</v>
          </cell>
          <cell r="G115">
            <v>3.1</v>
          </cell>
          <cell r="H115">
            <v>2.3719999999999999</v>
          </cell>
          <cell r="I115">
            <v>-0.7280000000000002</v>
          </cell>
          <cell r="J115">
            <v>-0.2348387096774194</v>
          </cell>
          <cell r="K115" t="str">
            <v>N/A</v>
          </cell>
          <cell r="L115" t="str">
            <v>N/A</v>
          </cell>
          <cell r="M115" t="str">
            <v>7/56</v>
          </cell>
          <cell r="N115" t="str">
            <v>9/76</v>
          </cell>
          <cell r="O115" t="str">
            <v>Q1</v>
          </cell>
          <cell r="P115" t="str">
            <v>12/67</v>
          </cell>
          <cell r="Q115" t="str">
            <v>Q1</v>
          </cell>
          <cell r="R115" t="str">
            <v>20/82</v>
          </cell>
          <cell r="S115" t="str">
            <v>Q1</v>
          </cell>
          <cell r="T115" t="str">
            <v>HEALTH POLICY &amp; SERVICES</v>
          </cell>
          <cell r="U115" t="str">
            <v>HEALTH CARE SCIENCES &amp; SERVICES  </v>
          </cell>
        </row>
        <row r="116">
          <cell r="A116" t="str">
            <v>Implementation Science</v>
          </cell>
          <cell r="B116">
            <v>0</v>
          </cell>
          <cell r="C116" t="str">
            <v>N/A</v>
          </cell>
          <cell r="D116" t="str">
            <v>N/A</v>
          </cell>
          <cell r="E116">
            <v>2.4900000000000002</v>
          </cell>
          <cell r="F116">
            <v>2.5099999999999998</v>
          </cell>
          <cell r="G116">
            <v>3.1</v>
          </cell>
          <cell r="H116">
            <v>2.3719999999999999</v>
          </cell>
          <cell r="I116">
            <v>-0.7280000000000002</v>
          </cell>
          <cell r="J116">
            <v>-0.2348387096774194</v>
          </cell>
          <cell r="K116" t="str">
            <v>N/A</v>
          </cell>
          <cell r="L116" t="str">
            <v>14/69</v>
          </cell>
          <cell r="M116" t="str">
            <v>14/71</v>
          </cell>
          <cell r="N116" t="str">
            <v>4/62</v>
          </cell>
          <cell r="O116" t="str">
            <v>Q1</v>
          </cell>
          <cell r="P116" t="str">
            <v>20/82</v>
          </cell>
          <cell r="Q116" t="str">
            <v>Q1</v>
          </cell>
          <cell r="R116">
            <v>0</v>
          </cell>
          <cell r="S116">
            <v>0</v>
          </cell>
          <cell r="T116" t="str">
            <v>HEALTH CARE SCIENCES &amp; SERVICES  </v>
          </cell>
          <cell r="U116">
            <v>0</v>
          </cell>
        </row>
        <row r="117">
          <cell r="A117" t="str">
            <v>International Journal for Equity in Health</v>
          </cell>
          <cell r="B117">
            <v>0</v>
          </cell>
          <cell r="C117" t="str">
            <v>N/A</v>
          </cell>
          <cell r="D117" t="str">
            <v>N/A</v>
          </cell>
          <cell r="E117" t="str">
            <v>N/A</v>
          </cell>
          <cell r="F117">
            <v>1.3</v>
          </cell>
          <cell r="G117">
            <v>1.712</v>
          </cell>
          <cell r="H117">
            <v>1.839</v>
          </cell>
          <cell r="I117">
            <v>0.127</v>
          </cell>
          <cell r="J117">
            <v>7.4182242990654207E-2</v>
          </cell>
          <cell r="K117" t="str">
            <v>N/A</v>
          </cell>
          <cell r="L117" t="str">
            <v>N/A</v>
          </cell>
          <cell r="M117" t="str">
            <v>56/114</v>
          </cell>
          <cell r="N117" t="str">
            <v>43/131</v>
          </cell>
          <cell r="O117" t="str">
            <v>Q2</v>
          </cell>
          <cell r="P117" t="str">
            <v>38/136</v>
          </cell>
          <cell r="Q117" t="str">
            <v>Q2</v>
          </cell>
          <cell r="R117">
            <v>0</v>
          </cell>
          <cell r="S117">
            <v>0</v>
          </cell>
          <cell r="T117" t="str">
            <v>PUBLIC, ENVIRONMENTAL &amp; OCCUPATIONAL HEALTH</v>
          </cell>
          <cell r="U117">
            <v>0</v>
          </cell>
        </row>
        <row r="118">
          <cell r="A118" t="str">
            <v>International Journal of Behavioral Nutrition and Physical Activity</v>
          </cell>
          <cell r="B118">
            <v>0</v>
          </cell>
          <cell r="C118" t="str">
            <v>N/A</v>
          </cell>
          <cell r="D118" t="str">
            <v>N/A</v>
          </cell>
          <cell r="E118">
            <v>2.63</v>
          </cell>
          <cell r="F118">
            <v>3.17</v>
          </cell>
          <cell r="G118">
            <v>3.8279999999999998</v>
          </cell>
          <cell r="H118">
            <v>3.577</v>
          </cell>
          <cell r="I118">
            <v>-0.25099999999999989</v>
          </cell>
          <cell r="J118">
            <v>-6.5569487983281063E-2</v>
          </cell>
          <cell r="K118" t="str">
            <v>N/A</v>
          </cell>
          <cell r="L118" t="str">
            <v>21/66</v>
          </cell>
          <cell r="M118" t="str">
            <v>18/70</v>
          </cell>
          <cell r="N118" t="str">
            <v>12/72</v>
          </cell>
          <cell r="O118" t="str">
            <v>Q1</v>
          </cell>
          <cell r="P118" t="str">
            <v>15/76</v>
          </cell>
          <cell r="Q118" t="str">
            <v>Q1</v>
          </cell>
          <cell r="R118" t="str">
            <v>18/79</v>
          </cell>
          <cell r="S118" t="str">
            <v>Q1</v>
          </cell>
          <cell r="T118" t="str">
            <v>NUTRITION &amp; DIETETICS</v>
          </cell>
          <cell r="U118" t="str">
            <v>PHYSIOLOGY</v>
          </cell>
        </row>
        <row r="119">
          <cell r="A119" t="str">
            <v>International Journal of Behavioral Nutrition and Physical Activity</v>
          </cell>
          <cell r="B119">
            <v>0</v>
          </cell>
          <cell r="C119" t="str">
            <v>N/A</v>
          </cell>
          <cell r="D119" t="str">
            <v>N/A</v>
          </cell>
          <cell r="E119">
            <v>2.63</v>
          </cell>
          <cell r="F119">
            <v>3.17</v>
          </cell>
          <cell r="G119">
            <v>3.8279999999999998</v>
          </cell>
          <cell r="H119">
            <v>3.577</v>
          </cell>
          <cell r="I119">
            <v>-0.25099999999999989</v>
          </cell>
          <cell r="J119">
            <v>-6.5569487983281063E-2</v>
          </cell>
          <cell r="K119" t="str">
            <v>N/A</v>
          </cell>
          <cell r="L119" t="str">
            <v>33/75</v>
          </cell>
          <cell r="M119" t="str">
            <v>26/77</v>
          </cell>
          <cell r="N119" t="str">
            <v>14/79</v>
          </cell>
          <cell r="O119" t="str">
            <v>Q2</v>
          </cell>
          <cell r="P119" t="str">
            <v>18/79</v>
          </cell>
          <cell r="Q119" t="str">
            <v>Q1</v>
          </cell>
          <cell r="R119">
            <v>0</v>
          </cell>
          <cell r="S119">
            <v>0</v>
          </cell>
          <cell r="T119" t="str">
            <v>PHYSIOLOGY</v>
          </cell>
          <cell r="U119">
            <v>0</v>
          </cell>
        </row>
        <row r="120">
          <cell r="A120" t="str">
            <v>International Journal of Health Geographics</v>
          </cell>
          <cell r="B120">
            <v>0</v>
          </cell>
          <cell r="C120" t="str">
            <v>N/A</v>
          </cell>
          <cell r="D120" t="str">
            <v>N/A</v>
          </cell>
          <cell r="E120">
            <v>2.4500000000000002</v>
          </cell>
          <cell r="F120">
            <v>2.34</v>
          </cell>
          <cell r="G120">
            <v>2.617</v>
          </cell>
          <cell r="H120">
            <v>2.1949999999999998</v>
          </cell>
          <cell r="I120">
            <v>-0.42200000000000015</v>
          </cell>
          <cell r="J120">
            <v>-0.16125334352311813</v>
          </cell>
          <cell r="K120" t="str">
            <v>N/A</v>
          </cell>
          <cell r="L120" t="str">
            <v>13/95</v>
          </cell>
          <cell r="M120" t="str">
            <v>19/114</v>
          </cell>
          <cell r="N120" t="str">
            <v>17/131</v>
          </cell>
          <cell r="O120" t="str">
            <v>Q1</v>
          </cell>
          <cell r="P120" t="str">
            <v>23/136</v>
          </cell>
          <cell r="Q120" t="str">
            <v>Q1</v>
          </cell>
          <cell r="R120">
            <v>0</v>
          </cell>
          <cell r="S120">
            <v>0</v>
          </cell>
          <cell r="T120" t="str">
            <v>PUBLIC, ENVIRONMENTAL &amp; OCCUPATIONAL HEALTH</v>
          </cell>
          <cell r="U120">
            <v>0</v>
          </cell>
        </row>
        <row r="121">
          <cell r="A121" t="str">
            <v>International Journal of Mental Health Systems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1.0620000000000001</v>
          </cell>
          <cell r="I121" t="str">
            <v>N/A</v>
          </cell>
          <cell r="J121" t="str">
            <v>N/A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>85/120</v>
          </cell>
          <cell r="Q121" t="str">
            <v>Q3</v>
          </cell>
          <cell r="R121">
            <v>0</v>
          </cell>
          <cell r="S121">
            <v>0</v>
          </cell>
          <cell r="T121" t="str">
            <v>PSYCHIATRY</v>
          </cell>
          <cell r="U121">
            <v>0</v>
          </cell>
        </row>
        <row r="122">
          <cell r="A122" t="str">
            <v>Iranian Journal of Environmental Health Science &amp; Engineering 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1.07</v>
          </cell>
          <cell r="G122">
            <v>1.18</v>
          </cell>
          <cell r="H122">
            <v>1.2270000000000001</v>
          </cell>
          <cell r="I122">
            <v>4.7000000000000153E-2</v>
          </cell>
          <cell r="J122">
            <v>3.98305084745764E-2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 t="str">
            <v>27/42</v>
          </cell>
          <cell r="Q122" t="str">
            <v>Q3</v>
          </cell>
          <cell r="R122">
            <v>0</v>
          </cell>
          <cell r="S122">
            <v>0</v>
          </cell>
          <cell r="T122" t="str">
            <v>ENGINEERING, ENVIRONMENTAL</v>
          </cell>
          <cell r="U122">
            <v>0</v>
          </cell>
        </row>
        <row r="123">
          <cell r="A123" t="str">
            <v>Irish Veterinary Journal</v>
          </cell>
          <cell r="B123">
            <v>0</v>
          </cell>
          <cell r="C123">
            <v>0.09</v>
          </cell>
          <cell r="D123">
            <v>0.14000000000000001</v>
          </cell>
          <cell r="E123">
            <v>0.13</v>
          </cell>
          <cell r="F123">
            <v>0.33</v>
          </cell>
          <cell r="G123">
            <v>0.33100000000000002</v>
          </cell>
          <cell r="H123">
            <v>0.443</v>
          </cell>
          <cell r="I123">
            <v>0.11199999999999999</v>
          </cell>
          <cell r="J123">
            <v>0.33836858006042292</v>
          </cell>
          <cell r="K123" t="str">
            <v>121/135</v>
          </cell>
          <cell r="L123" t="str">
            <v>131/142</v>
          </cell>
          <cell r="M123" t="str">
            <v>103/145</v>
          </cell>
          <cell r="N123" t="str">
            <v>105/143</v>
          </cell>
          <cell r="O123" t="str">
            <v>Q3</v>
          </cell>
          <cell r="P123" t="str">
            <v>98/142</v>
          </cell>
          <cell r="Q123" t="str">
            <v>Q3</v>
          </cell>
          <cell r="R123">
            <v>0</v>
          </cell>
          <cell r="S123">
            <v>0</v>
          </cell>
          <cell r="T123" t="str">
            <v>VETERINARY SCIENCES</v>
          </cell>
          <cell r="U123">
            <v>0</v>
          </cell>
        </row>
        <row r="124">
          <cell r="A124" t="str">
            <v>Italian Journal of Pediatrics</v>
          </cell>
          <cell r="B124">
            <v>0</v>
          </cell>
          <cell r="C124" t="str">
            <v>N/A</v>
          </cell>
          <cell r="D124" t="str">
            <v>N/A</v>
          </cell>
          <cell r="E124" t="str">
            <v>N/A</v>
          </cell>
          <cell r="F124" t="str">
            <v>N/A</v>
          </cell>
          <cell r="G124">
            <v>0.79100000000000004</v>
          </cell>
          <cell r="H124">
            <v>1.3440000000000001</v>
          </cell>
          <cell r="I124">
            <v>0.55300000000000005</v>
          </cell>
          <cell r="J124">
            <v>0.69911504424778759</v>
          </cell>
          <cell r="K124">
            <v>0</v>
          </cell>
          <cell r="L124">
            <v>0</v>
          </cell>
          <cell r="M124">
            <v>0</v>
          </cell>
          <cell r="N124" t="str">
            <v>89/113</v>
          </cell>
          <cell r="O124" t="str">
            <v>Q4</v>
          </cell>
          <cell r="P124" t="str">
            <v>65/121</v>
          </cell>
          <cell r="Q124" t="str">
            <v>Q3</v>
          </cell>
          <cell r="R124">
            <v>0</v>
          </cell>
          <cell r="S124">
            <v>0</v>
          </cell>
          <cell r="T124" t="str">
            <v>PEDIATRICS</v>
          </cell>
          <cell r="U124">
            <v>0</v>
          </cell>
        </row>
        <row r="125">
          <cell r="A125" t="str">
            <v>Journal of Biomedical Science</v>
          </cell>
          <cell r="B125">
            <v>0</v>
          </cell>
          <cell r="C125">
            <v>2.02</v>
          </cell>
          <cell r="D125">
            <v>2.0099999999999998</v>
          </cell>
          <cell r="E125">
            <v>2.0099999999999998</v>
          </cell>
          <cell r="F125">
            <v>1.96</v>
          </cell>
          <cell r="G125">
            <v>1.98</v>
          </cell>
          <cell r="H125">
            <v>2.4580000000000002</v>
          </cell>
          <cell r="I125">
            <v>0.4780000000000002</v>
          </cell>
          <cell r="J125">
            <v>0.24141414141414153</v>
          </cell>
          <cell r="K125" t="str">
            <v>45/82</v>
          </cell>
          <cell r="L125" t="str">
            <v>50/92</v>
          </cell>
          <cell r="M125" t="str">
            <v>53/106</v>
          </cell>
          <cell r="N125" t="str">
            <v>61/111</v>
          </cell>
          <cell r="O125" t="str">
            <v>Q3</v>
          </cell>
          <cell r="P125" t="str">
            <v>57/121</v>
          </cell>
          <cell r="Q125" t="str">
            <v>Q2</v>
          </cell>
          <cell r="R125">
            <v>0</v>
          </cell>
          <cell r="S125">
            <v>0</v>
          </cell>
          <cell r="T125" t="str">
            <v>MEDICINE, RESEARCH &amp; EXPERIMENTAL  </v>
          </cell>
          <cell r="U125">
            <v>0</v>
          </cell>
        </row>
        <row r="126">
          <cell r="A126" t="str">
            <v>Journal of Cardiothoracic Surgery</v>
          </cell>
          <cell r="B126">
            <v>0</v>
          </cell>
          <cell r="C126" t="str">
            <v>N/A</v>
          </cell>
          <cell r="D126">
            <v>0.79</v>
          </cell>
          <cell r="E126">
            <v>0.74</v>
          </cell>
          <cell r="F126">
            <v>0.91</v>
          </cell>
          <cell r="G126">
            <v>1.1870000000000001</v>
          </cell>
          <cell r="H126">
            <v>0.9</v>
          </cell>
          <cell r="I126">
            <v>-0.28700000000000003</v>
          </cell>
          <cell r="J126">
            <v>-0.24178601516427972</v>
          </cell>
          <cell r="K126" t="str">
            <v>105/149</v>
          </cell>
          <cell r="L126" t="str">
            <v>N/A</v>
          </cell>
          <cell r="M126" t="str">
            <v>N/A</v>
          </cell>
          <cell r="N126">
            <v>0</v>
          </cell>
          <cell r="O126" t="str">
            <v>N/A</v>
          </cell>
          <cell r="P126">
            <v>0</v>
          </cell>
          <cell r="Q126">
            <v>0</v>
          </cell>
          <cell r="R126" t="str">
            <v>103/124</v>
          </cell>
          <cell r="S126" t="str">
            <v>Q4</v>
          </cell>
          <cell r="T126" t="str">
            <v xml:space="preserve">(SURGERY) </v>
          </cell>
          <cell r="U126" t="str">
            <v>CARDIAC AND CARDIOVASCULAR SYSTEMS</v>
          </cell>
        </row>
        <row r="127">
          <cell r="A127" t="str">
            <v>Journal of Cardiothoracic Surgery</v>
          </cell>
          <cell r="B127">
            <v>0</v>
          </cell>
          <cell r="C127" t="str">
            <v>N/A</v>
          </cell>
          <cell r="D127">
            <v>0.79</v>
          </cell>
          <cell r="E127">
            <v>0.74</v>
          </cell>
          <cell r="F127">
            <v>0.91</v>
          </cell>
          <cell r="G127">
            <v>1.1870000000000001</v>
          </cell>
          <cell r="H127">
            <v>0.9</v>
          </cell>
          <cell r="I127">
            <v>-0.28700000000000003</v>
          </cell>
          <cell r="J127">
            <v>-0.24178601516427972</v>
          </cell>
          <cell r="K127" t="str">
            <v>N/A</v>
          </cell>
          <cell r="L127" t="str">
            <v>82/95</v>
          </cell>
          <cell r="M127" t="str">
            <v>92/114</v>
          </cell>
          <cell r="N127" t="str">
            <v>87/117</v>
          </cell>
          <cell r="O127" t="str">
            <v>Q3</v>
          </cell>
          <cell r="P127" t="str">
            <v>103/124</v>
          </cell>
          <cell r="Q127" t="str">
            <v>Q4</v>
          </cell>
          <cell r="R127">
            <v>0</v>
          </cell>
          <cell r="S127">
            <v>0</v>
          </cell>
          <cell r="T127" t="str">
            <v>CARDIAC AND CARDIOVASCULAR SYSTEMS</v>
          </cell>
          <cell r="U127">
            <v>0</v>
          </cell>
        </row>
        <row r="128">
          <cell r="A128" t="str">
            <v>Journal of Cardiovascular Magnetic Resonance</v>
          </cell>
          <cell r="B128">
            <v>0</v>
          </cell>
          <cell r="C128">
            <v>1.87</v>
          </cell>
          <cell r="D128">
            <v>2.15</v>
          </cell>
          <cell r="E128">
            <v>2.2799999999999998</v>
          </cell>
          <cell r="F128">
            <v>4.33</v>
          </cell>
          <cell r="G128">
            <v>3.7170000000000001</v>
          </cell>
          <cell r="H128">
            <v>4.4349999999999996</v>
          </cell>
          <cell r="I128">
            <v>0.71799999999999953</v>
          </cell>
          <cell r="J128">
            <v>0.19316653214958288</v>
          </cell>
          <cell r="K128" t="str">
            <v>40/77</v>
          </cell>
          <cell r="L128" t="str">
            <v>44/95</v>
          </cell>
          <cell r="M128" t="str">
            <v>21/114</v>
          </cell>
          <cell r="N128" t="str">
            <v>28/117</v>
          </cell>
          <cell r="O128" t="str">
            <v>Q1</v>
          </cell>
          <cell r="P128" t="str">
            <v>25/122</v>
          </cell>
          <cell r="Q128" t="str">
            <v>Q1</v>
          </cell>
          <cell r="R128" t="str">
            <v>11/120</v>
          </cell>
          <cell r="S128" t="str">
            <v>Q1</v>
          </cell>
          <cell r="T128" t="str">
            <v xml:space="preserve">CARDIAC &amp; CARDIOVASCULAR SYSTEMS </v>
          </cell>
          <cell r="U128" t="str">
            <v>RADIOLOGY, NUCLEAR MEDICINE &amp; MEDICAL IMAGING</v>
          </cell>
        </row>
        <row r="129">
          <cell r="A129" t="str">
            <v>Journal of Cardiovascular Magnetic Resonance</v>
          </cell>
          <cell r="B129">
            <v>0</v>
          </cell>
          <cell r="C129">
            <v>1.87</v>
          </cell>
          <cell r="D129">
            <v>2.15</v>
          </cell>
          <cell r="E129">
            <v>2.2799999999999998</v>
          </cell>
          <cell r="F129">
            <v>4.33</v>
          </cell>
          <cell r="G129">
            <v>3.7170000000000001</v>
          </cell>
          <cell r="H129">
            <v>4.4349999999999996</v>
          </cell>
          <cell r="I129">
            <v>0.71799999999999953</v>
          </cell>
          <cell r="J129">
            <v>0.19316653214958288</v>
          </cell>
          <cell r="K129" t="str">
            <v>42/90</v>
          </cell>
          <cell r="L129" t="str">
            <v>38/104</v>
          </cell>
          <cell r="M129" t="str">
            <v>12/111</v>
          </cell>
          <cell r="N129" t="str">
            <v>15/116</v>
          </cell>
          <cell r="O129" t="str">
            <v>Q1</v>
          </cell>
          <cell r="P129" t="str">
            <v>11/120</v>
          </cell>
          <cell r="Q129" t="str">
            <v>Q1</v>
          </cell>
          <cell r="R129">
            <v>0</v>
          </cell>
          <cell r="S129">
            <v>0</v>
          </cell>
          <cell r="T129" t="str">
            <v>RADIOLOGY, NUCLEAR MEDICINE &amp; MEDICAL IMAGING</v>
          </cell>
          <cell r="U129">
            <v>0</v>
          </cell>
        </row>
        <row r="130">
          <cell r="A130" t="str">
            <v>Journal of Cheminformatics</v>
          </cell>
          <cell r="B130">
            <v>0</v>
          </cell>
          <cell r="C130" t="str">
            <v>N/A</v>
          </cell>
          <cell r="D130" t="str">
            <v>N/A</v>
          </cell>
          <cell r="E130" t="str">
            <v>N/A</v>
          </cell>
          <cell r="F130" t="str">
            <v>N/A</v>
          </cell>
          <cell r="G130">
            <v>3.419</v>
          </cell>
          <cell r="H130">
            <v>3.59</v>
          </cell>
          <cell r="I130">
            <v>0.17099999999999982</v>
          </cell>
          <cell r="J130">
            <v>5.0014624159110795E-2</v>
          </cell>
          <cell r="K130">
            <v>0</v>
          </cell>
          <cell r="L130">
            <v>0</v>
          </cell>
          <cell r="M130">
            <v>0</v>
          </cell>
          <cell r="N130" t="str">
            <v>33/152</v>
          </cell>
          <cell r="O130" t="str">
            <v>Q1</v>
          </cell>
          <cell r="P130" t="str">
            <v>37/152</v>
          </cell>
          <cell r="Q130" t="str">
            <v>Q1</v>
          </cell>
          <cell r="R130" t="str">
            <v>7/132</v>
          </cell>
          <cell r="S130" t="str">
            <v>Q1</v>
          </cell>
          <cell r="T130" t="str">
            <v>CHEMISTRY, MULTIDISCIPLINARY</v>
          </cell>
          <cell r="U130" t="str">
            <v>COMPUTER SCIENCE, INFORMATION SYSTEMS</v>
          </cell>
        </row>
        <row r="131">
          <cell r="A131" t="str">
            <v>Journal of Cheminformatics</v>
          </cell>
          <cell r="B131">
            <v>0</v>
          </cell>
          <cell r="C131" t="str">
            <v>N/A</v>
          </cell>
          <cell r="D131" t="str">
            <v>N/A</v>
          </cell>
          <cell r="E131" t="str">
            <v>N/A</v>
          </cell>
          <cell r="F131" t="str">
            <v>N/A</v>
          </cell>
          <cell r="G131">
            <v>3.419</v>
          </cell>
          <cell r="H131">
            <v>3.59</v>
          </cell>
          <cell r="I131">
            <v>0.17099999999999982</v>
          </cell>
          <cell r="J131">
            <v>5.0014624159110795E-2</v>
          </cell>
          <cell r="K131">
            <v>0</v>
          </cell>
          <cell r="L131">
            <v>0</v>
          </cell>
          <cell r="M131">
            <v>0</v>
          </cell>
          <cell r="N131" t="str">
            <v>6/133</v>
          </cell>
          <cell r="O131" t="str">
            <v>Q1</v>
          </cell>
          <cell r="P131" t="str">
            <v>7/132</v>
          </cell>
          <cell r="Q131" t="str">
            <v>Q1</v>
          </cell>
          <cell r="R131">
            <v>0</v>
          </cell>
          <cell r="S131">
            <v>0</v>
          </cell>
          <cell r="T131" t="str">
            <v>COMPUTER SCIENCE, INFORMATION SYSTEMS</v>
          </cell>
          <cell r="U131">
            <v>0</v>
          </cell>
        </row>
        <row r="132">
          <cell r="A132" t="str">
            <v>Journal of Cheminformatics</v>
          </cell>
          <cell r="B132">
            <v>0</v>
          </cell>
          <cell r="C132" t="str">
            <v>N/A</v>
          </cell>
          <cell r="D132" t="str">
            <v>N/A</v>
          </cell>
          <cell r="E132" t="str">
            <v>N/A</v>
          </cell>
          <cell r="F132" t="str">
            <v>N/A</v>
          </cell>
          <cell r="G132">
            <v>3.419</v>
          </cell>
          <cell r="H132">
            <v>3.59</v>
          </cell>
          <cell r="I132">
            <v>0.17099999999999982</v>
          </cell>
          <cell r="J132">
            <v>5.0014624159110795E-2</v>
          </cell>
          <cell r="K132">
            <v>0</v>
          </cell>
          <cell r="L132">
            <v>0</v>
          </cell>
          <cell r="M132">
            <v>0</v>
          </cell>
          <cell r="N132" t="str">
            <v>7/99</v>
          </cell>
          <cell r="O132" t="str">
            <v>Q1</v>
          </cell>
          <cell r="P132" t="str">
            <v>6/99</v>
          </cell>
          <cell r="Q132" t="str">
            <v>Q1</v>
          </cell>
          <cell r="R132" t="str">
            <v>112/260</v>
          </cell>
          <cell r="S132" t="str">
            <v>Q2</v>
          </cell>
          <cell r="T132" t="str">
            <v>COMPUTER SCIENCE, INTERDISCIPLINARY APPLICATIONS</v>
          </cell>
          <cell r="U132">
            <v>0</v>
          </cell>
        </row>
        <row r="133">
          <cell r="A133" t="str">
            <v>Journal of Ethnobiology and Ethnomedicine</v>
          </cell>
          <cell r="B133">
            <v>0</v>
          </cell>
          <cell r="C133" t="str">
            <v>N/A</v>
          </cell>
          <cell r="D133" t="str">
            <v>N/A</v>
          </cell>
          <cell r="E133" t="str">
            <v>N/A</v>
          </cell>
          <cell r="F133" t="str">
            <v>N/A</v>
          </cell>
          <cell r="G133">
            <v>2.3919999999999999</v>
          </cell>
          <cell r="H133">
            <v>2.423</v>
          </cell>
          <cell r="I133">
            <v>3.1000000000000139E-2</v>
          </cell>
          <cell r="J133">
            <v>1.2959866220735845E-2</v>
          </cell>
          <cell r="K133">
            <v>0</v>
          </cell>
          <cell r="L133">
            <v>0</v>
          </cell>
          <cell r="M133">
            <v>0</v>
          </cell>
          <cell r="N133" t="str">
            <v>117/261</v>
          </cell>
          <cell r="O133" t="str">
            <v>Q2</v>
          </cell>
          <cell r="P133" t="str">
            <v>112/260</v>
          </cell>
          <cell r="Q133" t="str">
            <v>Q2</v>
          </cell>
          <cell r="R133">
            <v>0</v>
          </cell>
          <cell r="S133">
            <v>0</v>
          </cell>
          <cell r="T133" t="str">
            <v>PHARMACOLOGY &amp; PHARMACY</v>
          </cell>
          <cell r="U133">
            <v>0</v>
          </cell>
        </row>
        <row r="134">
          <cell r="A134" t="str">
            <v>Journal of Experimental &amp; Clinical Cancer Research</v>
          </cell>
          <cell r="B134">
            <v>0</v>
          </cell>
          <cell r="C134">
            <v>1.5</v>
          </cell>
          <cell r="D134">
            <v>1.18</v>
          </cell>
          <cell r="E134">
            <v>1.27</v>
          </cell>
          <cell r="F134">
            <v>1.92</v>
          </cell>
          <cell r="G134">
            <v>2.1480000000000001</v>
          </cell>
          <cell r="H134">
            <v>3.0659999999999998</v>
          </cell>
          <cell r="I134">
            <v>0.91799999999999971</v>
          </cell>
          <cell r="J134">
            <v>0.42737430167597751</v>
          </cell>
          <cell r="K134" t="str">
            <v>126/141</v>
          </cell>
          <cell r="L134" t="str">
            <v>129/165</v>
          </cell>
          <cell r="M134" t="str">
            <v>122/184</v>
          </cell>
          <cell r="N134" t="str">
            <v>113/194</v>
          </cell>
          <cell r="O134" t="str">
            <v>Q3</v>
          </cell>
          <cell r="P134" t="str">
            <v>80/196</v>
          </cell>
          <cell r="Q134" t="str">
            <v>Q2</v>
          </cell>
          <cell r="R134">
            <v>0</v>
          </cell>
          <cell r="S134">
            <v>0</v>
          </cell>
          <cell r="T134" t="str">
            <v>ONCOLOGY</v>
          </cell>
          <cell r="U134">
            <v>0</v>
          </cell>
        </row>
        <row r="135">
          <cell r="A135" t="str">
            <v>Journal of Foot and Ankle Research</v>
          </cell>
          <cell r="B135">
            <v>0</v>
          </cell>
          <cell r="C135" t="str">
            <v>N/A</v>
          </cell>
          <cell r="D135" t="str">
            <v>N/A</v>
          </cell>
          <cell r="E135" t="str">
            <v>N/A</v>
          </cell>
          <cell r="F135" t="str">
            <v>N/A</v>
          </cell>
          <cell r="G135">
            <v>1.333</v>
          </cell>
          <cell r="H135">
            <v>1.466</v>
          </cell>
          <cell r="I135">
            <v>0.13300000000000001</v>
          </cell>
          <cell r="J135">
            <v>9.9774943735933985E-2</v>
          </cell>
          <cell r="K135">
            <v>0</v>
          </cell>
          <cell r="L135">
            <v>0</v>
          </cell>
          <cell r="M135">
            <v>0</v>
          </cell>
          <cell r="N135" t="str">
            <v>32/63</v>
          </cell>
          <cell r="O135" t="str">
            <v>Q3</v>
          </cell>
          <cell r="P135" t="str">
            <v>31/63</v>
          </cell>
          <cell r="Q135" t="str">
            <v>Q2</v>
          </cell>
          <cell r="R135">
            <v>0</v>
          </cell>
          <cell r="S135">
            <v>0</v>
          </cell>
          <cell r="T135" t="str">
            <v>ORTHOPEDICS</v>
          </cell>
          <cell r="U135">
            <v>0</v>
          </cell>
        </row>
        <row r="136">
          <cell r="A136" t="str">
            <v>Journal of Hematology &amp; Oncology</v>
          </cell>
          <cell r="B136">
            <v>0</v>
          </cell>
          <cell r="C136" t="str">
            <v>N/A</v>
          </cell>
          <cell r="D136" t="str">
            <v>N/A</v>
          </cell>
          <cell r="E136">
            <v>1.36</v>
          </cell>
          <cell r="F136">
            <v>2.93</v>
          </cell>
          <cell r="G136">
            <v>3.99</v>
          </cell>
          <cell r="H136">
            <v>4.4580000000000002</v>
          </cell>
          <cell r="I136">
            <v>0.46799999999999997</v>
          </cell>
          <cell r="J136">
            <v>0.11729323308270675</v>
          </cell>
          <cell r="K136" t="str">
            <v>N/A</v>
          </cell>
          <cell r="L136" t="str">
            <v>46/61</v>
          </cell>
          <cell r="M136" t="str">
            <v>27/65</v>
          </cell>
          <cell r="N136" t="str">
            <v>19/68</v>
          </cell>
          <cell r="O136" t="str">
            <v>Q2</v>
          </cell>
          <cell r="P136" t="str">
            <v>15/67</v>
          </cell>
          <cell r="Q136" t="str">
            <v>Q1</v>
          </cell>
          <cell r="R136" t="str">
            <v>44/196</v>
          </cell>
          <cell r="S136" t="str">
            <v>Q1</v>
          </cell>
          <cell r="T136" t="str">
            <v>HEMATOLOGY</v>
          </cell>
          <cell r="U136" t="str">
            <v>ONCOLOGY</v>
          </cell>
        </row>
        <row r="137">
          <cell r="A137" t="str">
            <v>Journal of Hematology &amp; Oncology</v>
          </cell>
          <cell r="B137">
            <v>0</v>
          </cell>
          <cell r="C137" t="str">
            <v>N/A</v>
          </cell>
          <cell r="D137" t="str">
            <v>N/A</v>
          </cell>
          <cell r="E137">
            <v>1.36</v>
          </cell>
          <cell r="F137">
            <v>2.93</v>
          </cell>
          <cell r="G137">
            <v>3.99</v>
          </cell>
          <cell r="H137">
            <v>4.4580000000000002</v>
          </cell>
          <cell r="I137">
            <v>0.46799999999999997</v>
          </cell>
          <cell r="J137">
            <v>0.11729323308270675</v>
          </cell>
          <cell r="K137" t="str">
            <v>N/A</v>
          </cell>
          <cell r="L137" t="str">
            <v>127/165</v>
          </cell>
          <cell r="M137" t="str">
            <v>71/184</v>
          </cell>
          <cell r="N137" t="str">
            <v>49/194</v>
          </cell>
          <cell r="O137" t="str">
            <v>Q2</v>
          </cell>
          <cell r="P137" t="str">
            <v>44/196</v>
          </cell>
          <cell r="Q137" t="str">
            <v>Q1</v>
          </cell>
          <cell r="R137">
            <v>0</v>
          </cell>
          <cell r="S137">
            <v>0</v>
          </cell>
          <cell r="T137" t="str">
            <v>ONCOLOGY</v>
          </cell>
          <cell r="U137">
            <v>0</v>
          </cell>
        </row>
        <row r="138">
          <cell r="A138" t="str">
            <v>Journal of Inflammation</v>
          </cell>
          <cell r="B138">
            <v>0</v>
          </cell>
          <cell r="C138" t="str">
            <v>N/A</v>
          </cell>
          <cell r="D138" t="str">
            <v>N/A</v>
          </cell>
          <cell r="E138" t="str">
            <v>N/A</v>
          </cell>
          <cell r="F138">
            <v>2.02</v>
          </cell>
          <cell r="G138">
            <v>2.2629999999999999</v>
          </cell>
          <cell r="H138">
            <v>2.5539999999999998</v>
          </cell>
          <cell r="I138">
            <v>0.29099999999999993</v>
          </cell>
          <cell r="J138">
            <v>0.12859036676977462</v>
          </cell>
          <cell r="K138" t="str">
            <v>N/A</v>
          </cell>
          <cell r="L138" t="str">
            <v>N/A</v>
          </cell>
          <cell r="M138" t="str">
            <v>98/134</v>
          </cell>
          <cell r="N138" t="str">
            <v>96/139</v>
          </cell>
          <cell r="O138" t="str">
            <v>Q3</v>
          </cell>
          <cell r="P138" t="str">
            <v>85/135</v>
          </cell>
          <cell r="Q138" t="str">
            <v>Q3</v>
          </cell>
          <cell r="R138">
            <v>0</v>
          </cell>
          <cell r="S138">
            <v>0</v>
          </cell>
          <cell r="T138" t="str">
            <v>IMMUNOLOGY</v>
          </cell>
          <cell r="U138">
            <v>0</v>
          </cell>
        </row>
        <row r="139">
          <cell r="A139" t="str">
            <v>Journal of Neurodevelopmental Disorders</v>
          </cell>
          <cell r="B139">
            <v>0</v>
          </cell>
          <cell r="C139" t="str">
            <v>N/A</v>
          </cell>
          <cell r="D139" t="str">
            <v>N/A</v>
          </cell>
          <cell r="E139" t="str">
            <v>N/A</v>
          </cell>
          <cell r="F139">
            <v>1.27</v>
          </cell>
          <cell r="G139">
            <v>3.0619999999999998</v>
          </cell>
          <cell r="H139">
            <v>3.448</v>
          </cell>
          <cell r="I139">
            <v>0.38600000000000012</v>
          </cell>
          <cell r="J139">
            <v>0.12606139777922931</v>
          </cell>
          <cell r="K139" t="str">
            <v>N/A</v>
          </cell>
          <cell r="L139" t="str">
            <v>N/A</v>
          </cell>
          <cell r="M139" t="str">
            <v>131/185</v>
          </cell>
          <cell r="N139" t="str">
            <v>57/191</v>
          </cell>
          <cell r="O139" t="str">
            <v>Q2</v>
          </cell>
          <cell r="P139" t="str">
            <v>43/191</v>
          </cell>
          <cell r="Q139" t="str">
            <v>Q1</v>
          </cell>
          <cell r="R139" t="str">
            <v>92/251</v>
          </cell>
          <cell r="S139" t="str">
            <v>Q2</v>
          </cell>
          <cell r="T139" t="str">
            <v>CLINICAL NEUROLOGY</v>
          </cell>
          <cell r="U139" t="str">
            <v>NEUROSCIENCES</v>
          </cell>
        </row>
        <row r="140">
          <cell r="A140" t="str">
            <v>Journal of Neurodevelopmental Disorders</v>
          </cell>
          <cell r="B140">
            <v>0</v>
          </cell>
          <cell r="C140" t="str">
            <v>N/A</v>
          </cell>
          <cell r="D140" t="str">
            <v>N/A</v>
          </cell>
          <cell r="E140" t="str">
            <v>N/A</v>
          </cell>
          <cell r="F140">
            <v>1.27</v>
          </cell>
          <cell r="G140">
            <v>3.0619999999999998</v>
          </cell>
          <cell r="H140">
            <v>3.448</v>
          </cell>
          <cell r="I140">
            <v>0.38600000000000012</v>
          </cell>
          <cell r="J140">
            <v>0.12606139777922931</v>
          </cell>
          <cell r="K140" t="str">
            <v>N/A</v>
          </cell>
          <cell r="L140" t="str">
            <v>N/A</v>
          </cell>
          <cell r="M140" t="str">
            <v>194/237</v>
          </cell>
          <cell r="N140" t="str">
            <v>107/243</v>
          </cell>
          <cell r="O140" t="str">
            <v>Q2</v>
          </cell>
          <cell r="P140" t="str">
            <v>92/251</v>
          </cell>
          <cell r="Q140" t="str">
            <v>Q2</v>
          </cell>
          <cell r="R140">
            <v>0</v>
          </cell>
          <cell r="S140">
            <v>0</v>
          </cell>
          <cell r="T140" t="str">
            <v>NEUROSCIENCES</v>
          </cell>
          <cell r="U140">
            <v>0</v>
          </cell>
        </row>
        <row r="141">
          <cell r="A141" t="str">
            <v>Journal of NeuroEngineering and Rehabilitation</v>
          </cell>
          <cell r="B141">
            <v>0</v>
          </cell>
          <cell r="C141">
            <v>1.6</v>
          </cell>
          <cell r="D141">
            <v>2.09</v>
          </cell>
          <cell r="E141">
            <v>2.12</v>
          </cell>
          <cell r="F141">
            <v>2.64</v>
          </cell>
          <cell r="G141">
            <v>3.2639999999999998</v>
          </cell>
          <cell r="H141">
            <v>2.5670000000000002</v>
          </cell>
          <cell r="I141">
            <v>-0.69699999999999962</v>
          </cell>
          <cell r="J141">
            <v>-0.21354166666666657</v>
          </cell>
          <cell r="K141" t="str">
            <v>41/51</v>
          </cell>
          <cell r="L141" t="str">
            <v>23/59</v>
          </cell>
          <cell r="M141" t="str">
            <v>15/69</v>
          </cell>
          <cell r="N141" t="str">
            <v>11/72</v>
          </cell>
          <cell r="O141" t="str">
            <v>Q1</v>
          </cell>
          <cell r="P141" t="str">
            <v>22/79</v>
          </cell>
          <cell r="Q141" t="str">
            <v>Q2</v>
          </cell>
          <cell r="R141" t="str">
            <v>145/251</v>
          </cell>
          <cell r="S141" t="str">
            <v>Q3</v>
          </cell>
          <cell r="T141" t="str">
            <v>ENGINEERING, BIOMEDICAL  </v>
          </cell>
          <cell r="U141" t="str">
            <v>NEUROSCIENCES </v>
          </cell>
        </row>
        <row r="142">
          <cell r="A142" t="str">
            <v>Journal of NeuroEngineering and Rehabilitation</v>
          </cell>
          <cell r="B142">
            <v>0</v>
          </cell>
          <cell r="C142">
            <v>1.6</v>
          </cell>
          <cell r="D142">
            <v>2.09</v>
          </cell>
          <cell r="E142">
            <v>2.12</v>
          </cell>
          <cell r="F142">
            <v>2.64</v>
          </cell>
          <cell r="G142">
            <v>3.2639999999999998</v>
          </cell>
          <cell r="H142">
            <v>2.5670000000000002</v>
          </cell>
          <cell r="I142">
            <v>-0.69699999999999962</v>
          </cell>
          <cell r="J142">
            <v>-0.21354166666666657</v>
          </cell>
          <cell r="K142" t="str">
            <v>185/219</v>
          </cell>
          <cell r="L142" t="str">
            <v>155/230</v>
          </cell>
          <cell r="M142" t="str">
            <v>124/237</v>
          </cell>
          <cell r="N142" t="str">
            <v>97/243</v>
          </cell>
          <cell r="O142" t="str">
            <v>Q2</v>
          </cell>
          <cell r="P142" t="str">
            <v>145/251</v>
          </cell>
          <cell r="Q142" t="str">
            <v>Q3</v>
          </cell>
          <cell r="R142">
            <v>0</v>
          </cell>
          <cell r="S142">
            <v>0</v>
          </cell>
          <cell r="T142" t="str">
            <v>NEUROSCIENCES </v>
          </cell>
          <cell r="U142">
            <v>0</v>
          </cell>
        </row>
        <row r="143">
          <cell r="A143" t="str">
            <v>Journal of NeuroEngineering and Rehabilitation</v>
          </cell>
          <cell r="B143">
            <v>0</v>
          </cell>
          <cell r="C143">
            <v>1.6</v>
          </cell>
          <cell r="D143">
            <v>2.09</v>
          </cell>
          <cell r="E143">
            <v>2.12</v>
          </cell>
          <cell r="F143">
            <v>2.64</v>
          </cell>
          <cell r="G143">
            <v>3.2639999999999998</v>
          </cell>
          <cell r="H143">
            <v>2.5670000000000002</v>
          </cell>
          <cell r="I143">
            <v>-0.69699999999999962</v>
          </cell>
          <cell r="J143">
            <v>-0.21354166666666657</v>
          </cell>
          <cell r="K143" t="str">
            <v>15/28</v>
          </cell>
          <cell r="L143" t="str">
            <v>07/33</v>
          </cell>
          <cell r="M143" t="str">
            <v>4/43</v>
          </cell>
          <cell r="N143" t="str">
            <v>6/58</v>
          </cell>
          <cell r="O143" t="str">
            <v>Q1</v>
          </cell>
          <cell r="P143" t="str">
            <v>7/63</v>
          </cell>
          <cell r="Q143" t="str">
            <v>Q1</v>
          </cell>
          <cell r="R143">
            <v>0</v>
          </cell>
          <cell r="S143">
            <v>0</v>
          </cell>
          <cell r="T143" t="str">
            <v>REHABILITATION</v>
          </cell>
          <cell r="U143">
            <v>0</v>
          </cell>
        </row>
        <row r="144">
          <cell r="A144" t="str">
            <v>Journal of Neuroinflammation</v>
          </cell>
          <cell r="B144">
            <v>0</v>
          </cell>
          <cell r="C144">
            <v>2.92</v>
          </cell>
          <cell r="D144">
            <v>3.21</v>
          </cell>
          <cell r="E144">
            <v>4.68</v>
          </cell>
          <cell r="F144">
            <v>5.79</v>
          </cell>
          <cell r="G144">
            <v>3.827</v>
          </cell>
          <cell r="H144">
            <v>4.351</v>
          </cell>
          <cell r="I144">
            <v>0.52400000000000002</v>
          </cell>
          <cell r="J144">
            <v>0.13692187091716751</v>
          </cell>
          <cell r="K144" t="str">
            <v>78/219</v>
          </cell>
          <cell r="L144" t="str">
            <v>45/230</v>
          </cell>
          <cell r="M144" t="str">
            <v>28/237</v>
          </cell>
          <cell r="N144" t="str">
            <v>66/243</v>
          </cell>
          <cell r="O144" t="str">
            <v>Q2</v>
          </cell>
          <cell r="P144" t="str">
            <v>59/251</v>
          </cell>
          <cell r="Q144" t="str">
            <v>Q1</v>
          </cell>
          <cell r="R144">
            <v>0</v>
          </cell>
          <cell r="S144">
            <v>0</v>
          </cell>
          <cell r="T144" t="str">
            <v xml:space="preserve">NEUROSCIENCES </v>
          </cell>
          <cell r="U144">
            <v>0</v>
          </cell>
        </row>
        <row r="145">
          <cell r="A145" t="str">
            <v>Journal of Orthopaedic Surgery and Research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1.0129999999999999</v>
          </cell>
          <cell r="I145" t="str">
            <v>N/A</v>
          </cell>
          <cell r="J145" t="str">
            <v>N/A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 t="str">
            <v>39/63</v>
          </cell>
          <cell r="Q145" t="str">
            <v>Q3</v>
          </cell>
          <cell r="R145">
            <v>0</v>
          </cell>
          <cell r="S145">
            <v>0</v>
          </cell>
          <cell r="T145" t="str">
            <v>ORTHOPEDICS</v>
          </cell>
          <cell r="U145">
            <v>0</v>
          </cell>
        </row>
        <row r="146">
          <cell r="A146" t="str">
            <v>Journal of Ovarian Research</v>
          </cell>
          <cell r="B146">
            <v>0</v>
          </cell>
          <cell r="C146" t="str">
            <v>N/A</v>
          </cell>
          <cell r="D146" t="str">
            <v>N/A</v>
          </cell>
          <cell r="E146" t="str">
            <v>N/A</v>
          </cell>
          <cell r="F146" t="str">
            <v>N/A</v>
          </cell>
          <cell r="G146">
            <v>2.5710000000000002</v>
          </cell>
          <cell r="H146">
            <v>2.4289999999999998</v>
          </cell>
          <cell r="I146">
            <v>-0.14200000000000035</v>
          </cell>
          <cell r="J146">
            <v>-5.5231427460132376E-2</v>
          </cell>
          <cell r="K146">
            <v>0</v>
          </cell>
          <cell r="L146">
            <v>0</v>
          </cell>
          <cell r="M146">
            <v>0</v>
          </cell>
          <cell r="N146" t="str">
            <v>12/28</v>
          </cell>
          <cell r="O146" t="str">
            <v>Q2</v>
          </cell>
          <cell r="P146" t="str">
            <v>14/28</v>
          </cell>
          <cell r="Q146" t="str">
            <v>Q3</v>
          </cell>
          <cell r="R146">
            <v>0</v>
          </cell>
          <cell r="S146">
            <v>0</v>
          </cell>
          <cell r="T146" t="str">
            <v>REPRODUCTIVE BIOLOGY</v>
          </cell>
          <cell r="U146">
            <v>0</v>
          </cell>
        </row>
        <row r="147">
          <cell r="A147" t="str">
            <v>Journal of Physiological Anthropology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0.63200000000000001</v>
          </cell>
          <cell r="I147" t="str">
            <v>N/A</v>
          </cell>
          <cell r="J147" t="str">
            <v>N/A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>73/79</v>
          </cell>
          <cell r="Q147" t="str">
            <v>Q4</v>
          </cell>
          <cell r="R147">
            <v>0</v>
          </cell>
          <cell r="S147">
            <v>0</v>
          </cell>
          <cell r="T147" t="str">
            <v>PHYSIOLOGY</v>
          </cell>
          <cell r="U147">
            <v>0</v>
          </cell>
        </row>
        <row r="148">
          <cell r="A148" t="str">
            <v>Journal of the International Society of Sports Nutrition</v>
          </cell>
          <cell r="B148">
            <v>0</v>
          </cell>
          <cell r="C148" t="str">
            <v>N/A</v>
          </cell>
          <cell r="D148" t="str">
            <v>N/A</v>
          </cell>
          <cell r="E148" t="str">
            <v>N/A</v>
          </cell>
          <cell r="F148">
            <v>2.68</v>
          </cell>
          <cell r="G148">
            <v>1.643</v>
          </cell>
          <cell r="H148">
            <v>1.825</v>
          </cell>
          <cell r="I148">
            <v>0.18199999999999994</v>
          </cell>
          <cell r="J148">
            <v>0.11077297626293361</v>
          </cell>
          <cell r="K148" t="str">
            <v>N/A</v>
          </cell>
          <cell r="L148" t="str">
            <v>N/A</v>
          </cell>
          <cell r="M148" t="str">
            <v>22/70</v>
          </cell>
          <cell r="N148" t="str">
            <v>46/72</v>
          </cell>
          <cell r="O148" t="str">
            <v>Q3</v>
          </cell>
          <cell r="P148" t="str">
            <v>46/76</v>
          </cell>
          <cell r="Q148" t="str">
            <v>Q3</v>
          </cell>
          <cell r="R148" t="str">
            <v>30/84</v>
          </cell>
          <cell r="S148" t="str">
            <v>Q2</v>
          </cell>
          <cell r="T148" t="str">
            <v>NUTRITION &amp; DIETETICS</v>
          </cell>
          <cell r="U148" t="str">
            <v>SPORT SCIENCES</v>
          </cell>
        </row>
        <row r="149">
          <cell r="A149" t="str">
            <v>Journal of the International Society of Sports Nutrition</v>
          </cell>
          <cell r="B149">
            <v>0</v>
          </cell>
          <cell r="C149" t="str">
            <v>N/A</v>
          </cell>
          <cell r="D149" t="str">
            <v>N/A</v>
          </cell>
          <cell r="E149" t="str">
            <v>N/A</v>
          </cell>
          <cell r="F149">
            <v>2.68</v>
          </cell>
          <cell r="G149">
            <v>1.643</v>
          </cell>
          <cell r="H149">
            <v>1.825</v>
          </cell>
          <cell r="I149">
            <v>0.18199999999999994</v>
          </cell>
          <cell r="J149">
            <v>0.11077297626293361</v>
          </cell>
          <cell r="K149" t="str">
            <v>N/A</v>
          </cell>
          <cell r="L149" t="str">
            <v>N/A</v>
          </cell>
          <cell r="M149" t="str">
            <v>9/79</v>
          </cell>
          <cell r="N149" t="str">
            <v>37/84</v>
          </cell>
          <cell r="O149" t="str">
            <v>Q2</v>
          </cell>
          <cell r="P149" t="str">
            <v>30/84</v>
          </cell>
          <cell r="Q149" t="str">
            <v>Q2</v>
          </cell>
          <cell r="R149">
            <v>0</v>
          </cell>
          <cell r="S149">
            <v>0</v>
          </cell>
          <cell r="T149" t="str">
            <v>SPORT SCIENCES</v>
          </cell>
          <cell r="U149">
            <v>0</v>
          </cell>
        </row>
        <row r="150">
          <cell r="A150" t="str">
            <v>Journal of Translational Medicine</v>
          </cell>
          <cell r="B150">
            <v>0</v>
          </cell>
          <cell r="C150">
            <v>2.94</v>
          </cell>
          <cell r="D150">
            <v>2.91</v>
          </cell>
          <cell r="E150">
            <v>3.41</v>
          </cell>
          <cell r="F150">
            <v>3.51</v>
          </cell>
          <cell r="G150">
            <v>3.4740000000000002</v>
          </cell>
          <cell r="H150">
            <v>3.4590000000000001</v>
          </cell>
          <cell r="I150">
            <v>-1.5000000000000124E-2</v>
          </cell>
          <cell r="J150">
            <v>-4.3177892918825917E-3</v>
          </cell>
          <cell r="K150" t="str">
            <v>26/82</v>
          </cell>
          <cell r="L150" t="str">
            <v>22/92</v>
          </cell>
          <cell r="M150" t="str">
            <v>27/106</v>
          </cell>
          <cell r="N150" t="str">
            <v>31/111</v>
          </cell>
          <cell r="O150" t="str">
            <v>Q2</v>
          </cell>
          <cell r="P150" t="str">
            <v>36/121</v>
          </cell>
          <cell r="Q150" t="str">
            <v>Q2</v>
          </cell>
          <cell r="R150">
            <v>0</v>
          </cell>
          <cell r="S150">
            <v>0</v>
          </cell>
          <cell r="T150" t="str">
            <v>MEDICINE, RESEARCH &amp; EXPERIMENTAL</v>
          </cell>
          <cell r="U150">
            <v>0</v>
          </cell>
        </row>
        <row r="151">
          <cell r="A151" t="str">
            <v>Journal of Venomous Animals and Toxins including Tropical Diseases</v>
          </cell>
          <cell r="B151">
            <v>0</v>
          </cell>
          <cell r="C151">
            <v>0</v>
          </cell>
          <cell r="D151">
            <v>0.34</v>
          </cell>
          <cell r="E151">
            <v>0.48</v>
          </cell>
          <cell r="F151">
            <v>0.3</v>
          </cell>
          <cell r="G151">
            <v>0.43</v>
          </cell>
          <cell r="H151">
            <v>0.54500000000000004</v>
          </cell>
          <cell r="I151">
            <v>0.11500000000000005</v>
          </cell>
          <cell r="J151">
            <v>0.26744186046511637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>83/85</v>
          </cell>
          <cell r="Q151" t="str">
            <v>Q4</v>
          </cell>
          <cell r="R151" t="str">
            <v>18/22</v>
          </cell>
          <cell r="S151" t="str">
            <v>Q4</v>
          </cell>
          <cell r="T151" t="str">
            <v>TOXICOLOGY</v>
          </cell>
          <cell r="U151" t="str">
            <v>TROPICAL MEDICINE</v>
          </cell>
        </row>
        <row r="152">
          <cell r="A152" t="str">
            <v>Journal of Venomous Animals and Toxins including Tropical Diseases</v>
          </cell>
          <cell r="B152">
            <v>0</v>
          </cell>
          <cell r="C152">
            <v>0</v>
          </cell>
          <cell r="D152">
            <v>0.34</v>
          </cell>
          <cell r="E152">
            <v>0.48</v>
          </cell>
          <cell r="F152">
            <v>0.3</v>
          </cell>
          <cell r="G152">
            <v>0.43</v>
          </cell>
          <cell r="H152">
            <v>0.54500000000000004</v>
          </cell>
          <cell r="I152">
            <v>0.11500000000000005</v>
          </cell>
          <cell r="J152">
            <v>0.26744186046511637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 t="str">
            <v>18/22</v>
          </cell>
          <cell r="Q152" t="str">
            <v>Q4</v>
          </cell>
          <cell r="R152">
            <v>0</v>
          </cell>
          <cell r="S152">
            <v>0</v>
          </cell>
          <cell r="T152" t="str">
            <v>TROPICAL MEDICINE</v>
          </cell>
          <cell r="U152">
            <v>0</v>
          </cell>
        </row>
        <row r="153">
          <cell r="A153" t="str">
            <v>Lipids in Health and Disease</v>
          </cell>
          <cell r="B153">
            <v>0</v>
          </cell>
          <cell r="C153">
            <v>1.88</v>
          </cell>
          <cell r="D153">
            <v>2.06</v>
          </cell>
          <cell r="E153">
            <v>2.14</v>
          </cell>
          <cell r="F153">
            <v>2.2400000000000002</v>
          </cell>
          <cell r="G153">
            <v>2.17</v>
          </cell>
          <cell r="H153">
            <v>2.0150000000000001</v>
          </cell>
          <cell r="I153">
            <v>-0.1549999999999998</v>
          </cell>
          <cell r="J153">
            <v>-7.1428571428571341E-2</v>
          </cell>
          <cell r="K153" t="str">
            <v>171/276</v>
          </cell>
          <cell r="L153" t="str">
            <v>183/283</v>
          </cell>
          <cell r="M153" t="str">
            <v>176/286</v>
          </cell>
          <cell r="N153" t="str">
            <v>193/289</v>
          </cell>
          <cell r="O153" t="str">
            <v>Q3</v>
          </cell>
          <cell r="P153" t="str">
            <v>205/290</v>
          </cell>
          <cell r="Q153" t="str">
            <v>Q3</v>
          </cell>
          <cell r="R153">
            <v>0</v>
          </cell>
          <cell r="S153">
            <v>0</v>
          </cell>
          <cell r="T153" t="str">
            <v xml:space="preserve">BIOCHEMISTRY &amp; MOLECULAR BIOLOGY  </v>
          </cell>
          <cell r="U153">
            <v>0</v>
          </cell>
        </row>
        <row r="154">
          <cell r="A154" t="str">
            <v>Malaria Journal</v>
          </cell>
          <cell r="B154">
            <v>0</v>
          </cell>
          <cell r="C154">
            <v>2.4700000000000002</v>
          </cell>
          <cell r="D154">
            <v>2.91</v>
          </cell>
          <cell r="E154">
            <v>3</v>
          </cell>
          <cell r="F154">
            <v>3.49</v>
          </cell>
          <cell r="G154">
            <v>3.1909999999999998</v>
          </cell>
          <cell r="H154">
            <v>3.4</v>
          </cell>
          <cell r="I154">
            <v>0.20900000000000007</v>
          </cell>
          <cell r="J154">
            <v>6.5496709495455996E-2</v>
          </cell>
          <cell r="K154" t="str">
            <v>2/15</v>
          </cell>
          <cell r="L154" t="str">
            <v>02/17</v>
          </cell>
          <cell r="M154" t="str">
            <v>2/19</v>
          </cell>
          <cell r="N154" t="str">
            <v>2/20</v>
          </cell>
          <cell r="O154" t="str">
            <v>Q1</v>
          </cell>
          <cell r="P154" t="str">
            <v>2/22</v>
          </cell>
          <cell r="Q154" t="str">
            <v>Q1</v>
          </cell>
          <cell r="R154" t="str">
            <v>7/35</v>
          </cell>
          <cell r="S154" t="str">
            <v>Q1</v>
          </cell>
          <cell r="T154" t="str">
            <v>TROPICAL MEDICINE</v>
          </cell>
          <cell r="U154" t="str">
            <v>PARASITOLOGY </v>
          </cell>
        </row>
        <row r="155">
          <cell r="A155" t="str">
            <v>Malaria Journal</v>
          </cell>
          <cell r="B155">
            <v>0</v>
          </cell>
          <cell r="C155">
            <v>2.4700000000000002</v>
          </cell>
          <cell r="D155">
            <v>2.91</v>
          </cell>
          <cell r="E155">
            <v>3</v>
          </cell>
          <cell r="F155">
            <v>3.49</v>
          </cell>
          <cell r="G155">
            <v>3.1909999999999998</v>
          </cell>
          <cell r="H155">
            <v>3.4</v>
          </cell>
          <cell r="I155">
            <v>0.20900000000000007</v>
          </cell>
          <cell r="J155">
            <v>6.5496709495455996E-2</v>
          </cell>
          <cell r="K155" t="str">
            <v>7/25</v>
          </cell>
          <cell r="L155" t="str">
            <v>06/28</v>
          </cell>
          <cell r="M155" t="str">
            <v>5/32</v>
          </cell>
          <cell r="N155" t="str">
            <v>7/33</v>
          </cell>
          <cell r="O155" t="str">
            <v>Q1</v>
          </cell>
          <cell r="P155" t="str">
            <v>7/35</v>
          </cell>
          <cell r="Q155" t="str">
            <v>Q1</v>
          </cell>
          <cell r="R155">
            <v>0</v>
          </cell>
          <cell r="S155">
            <v>0</v>
          </cell>
          <cell r="T155" t="str">
            <v>PARASITOLOGY </v>
          </cell>
          <cell r="U155">
            <v>0</v>
          </cell>
        </row>
        <row r="156">
          <cell r="A156" t="str">
            <v>Microbial Cell Factories</v>
          </cell>
          <cell r="B156">
            <v>0</v>
          </cell>
          <cell r="C156">
            <v>3.36</v>
          </cell>
          <cell r="D156">
            <v>3.34</v>
          </cell>
          <cell r="E156">
            <v>3.43</v>
          </cell>
          <cell r="F156">
            <v>4.54</v>
          </cell>
          <cell r="G156">
            <v>3.552</v>
          </cell>
          <cell r="H156">
            <v>3.306</v>
          </cell>
          <cell r="I156">
            <v>-0.246</v>
          </cell>
          <cell r="J156">
            <v>-6.9256756756756757E-2</v>
          </cell>
          <cell r="K156" t="str">
            <v>30/143</v>
          </cell>
          <cell r="L156" t="str">
            <v>32/150</v>
          </cell>
          <cell r="M156" t="str">
            <v>21/160</v>
          </cell>
          <cell r="N156" t="str">
            <v>35/157</v>
          </cell>
          <cell r="O156" t="str">
            <v>Q1</v>
          </cell>
          <cell r="P156" t="str">
            <v>39/159</v>
          </cell>
          <cell r="Q156" t="str">
            <v>Q1</v>
          </cell>
          <cell r="R156">
            <v>0</v>
          </cell>
          <cell r="S156">
            <v>0</v>
          </cell>
          <cell r="T156" t="str">
            <v>BIOTECHNOLOGY &amp; APPLIED MICROBIOLOGY  </v>
          </cell>
          <cell r="U156">
            <v>0</v>
          </cell>
        </row>
        <row r="157">
          <cell r="A157" t="str">
            <v>Molecular Brain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4.202</v>
          </cell>
          <cell r="I157" t="str">
            <v>N/A</v>
          </cell>
          <cell r="J157" t="str">
            <v>N/A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 t="str">
            <v>62/251</v>
          </cell>
          <cell r="Q157" t="str">
            <v>Q1</v>
          </cell>
          <cell r="R157">
            <v>0</v>
          </cell>
          <cell r="S157">
            <v>0</v>
          </cell>
          <cell r="T157" t="str">
            <v>NEUROSCIENCES</v>
          </cell>
          <cell r="U157">
            <v>0</v>
          </cell>
        </row>
        <row r="158">
          <cell r="A158" t="str">
            <v>Molecular Cancer</v>
          </cell>
          <cell r="B158">
            <v>0</v>
          </cell>
          <cell r="C158">
            <v>3.69</v>
          </cell>
          <cell r="D158">
            <v>5.36</v>
          </cell>
          <cell r="E158">
            <v>4.16</v>
          </cell>
          <cell r="F158">
            <v>3.78</v>
          </cell>
          <cell r="G158">
            <v>3.9929999999999999</v>
          </cell>
          <cell r="H158">
            <v>5.1340000000000003</v>
          </cell>
          <cell r="I158">
            <v>1.1410000000000005</v>
          </cell>
          <cell r="J158">
            <v>0.28575006260956687</v>
          </cell>
          <cell r="K158" t="str">
            <v>18/141</v>
          </cell>
          <cell r="L158" t="str">
            <v>42/165</v>
          </cell>
          <cell r="M158" t="str">
            <v>54/184</v>
          </cell>
          <cell r="N158" t="str">
            <v>48/194</v>
          </cell>
          <cell r="O158" t="str">
            <v>Q1</v>
          </cell>
          <cell r="P158" t="str">
            <v>33/196</v>
          </cell>
          <cell r="Q158" t="str">
            <v>Q1</v>
          </cell>
          <cell r="R158" t="str">
            <v>53/290</v>
          </cell>
          <cell r="S158" t="str">
            <v>Q1</v>
          </cell>
          <cell r="T158" t="str">
            <v>ONCOLOGY</v>
          </cell>
          <cell r="U158" t="str">
            <v>BIOCHEMISTRY &amp; MOLECULAR BIOLOGY</v>
          </cell>
        </row>
        <row r="159">
          <cell r="A159" t="str">
            <v>Molecular Cancer</v>
          </cell>
          <cell r="B159">
            <v>0</v>
          </cell>
          <cell r="C159">
            <v>3.69</v>
          </cell>
          <cell r="D159">
            <v>5.36</v>
          </cell>
          <cell r="E159">
            <v>4.16</v>
          </cell>
          <cell r="F159">
            <v>3.78</v>
          </cell>
          <cell r="G159">
            <v>3.9929999999999999</v>
          </cell>
          <cell r="H159">
            <v>5.1340000000000003</v>
          </cell>
          <cell r="I159">
            <v>1.1410000000000005</v>
          </cell>
          <cell r="J159">
            <v>0.28575006260956687</v>
          </cell>
          <cell r="K159" t="str">
            <v>45/276</v>
          </cell>
          <cell r="L159" t="str">
            <v>69/283</v>
          </cell>
          <cell r="M159" t="str">
            <v>100/286</v>
          </cell>
          <cell r="N159" t="str">
            <v>82/289</v>
          </cell>
          <cell r="O159" t="str">
            <v>Q2</v>
          </cell>
          <cell r="P159" t="str">
            <v>53/290</v>
          </cell>
          <cell r="Q159" t="str">
            <v>Q1</v>
          </cell>
          <cell r="R159">
            <v>0</v>
          </cell>
          <cell r="S159">
            <v>0</v>
          </cell>
          <cell r="T159" t="str">
            <v>BIOCHEMISTRY &amp; MOLECULAR BIOLOGY</v>
          </cell>
          <cell r="U159">
            <v>0</v>
          </cell>
        </row>
        <row r="160">
          <cell r="A160" t="str">
            <v>Molecular Cytogenetics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2.36</v>
          </cell>
          <cell r="I160" t="str">
            <v>N/A</v>
          </cell>
          <cell r="J160" t="str">
            <v>N/A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 t="str">
            <v>93/161</v>
          </cell>
          <cell r="Q160" t="str">
            <v>Q3</v>
          </cell>
          <cell r="R160">
            <v>0</v>
          </cell>
          <cell r="S160">
            <v>0</v>
          </cell>
          <cell r="T160" t="str">
            <v>GENETICS &amp; HEREDITY</v>
          </cell>
          <cell r="U160">
            <v>0</v>
          </cell>
        </row>
        <row r="161">
          <cell r="A161" t="str">
            <v>Molecular Neurodegeneration</v>
          </cell>
          <cell r="B161">
            <v>0</v>
          </cell>
          <cell r="C161" t="str">
            <v>N/A</v>
          </cell>
          <cell r="D161" t="str">
            <v>N/A</v>
          </cell>
          <cell r="E161">
            <v>5.09</v>
          </cell>
          <cell r="F161">
            <v>5.36</v>
          </cell>
          <cell r="G161">
            <v>4.2779999999999996</v>
          </cell>
          <cell r="H161">
            <v>4.0069999999999997</v>
          </cell>
          <cell r="I161">
            <v>-0.27099999999999991</v>
          </cell>
          <cell r="J161">
            <v>-6.3347358578775118E-2</v>
          </cell>
          <cell r="K161" t="str">
            <v>N/A</v>
          </cell>
          <cell r="L161" t="str">
            <v>37/230</v>
          </cell>
          <cell r="M161" t="str">
            <v>30/237</v>
          </cell>
          <cell r="N161" t="str">
            <v>54/243</v>
          </cell>
          <cell r="O161" t="str">
            <v>Q1</v>
          </cell>
          <cell r="P161" t="str">
            <v>70/251</v>
          </cell>
          <cell r="Q161" t="str">
            <v>Q2</v>
          </cell>
          <cell r="R161">
            <v>0</v>
          </cell>
          <cell r="S161">
            <v>0</v>
          </cell>
          <cell r="T161" t="str">
            <v>NEUROSCIENCES</v>
          </cell>
          <cell r="U161">
            <v>0</v>
          </cell>
        </row>
        <row r="162">
          <cell r="A162" t="str">
            <v>Molecular Pain</v>
          </cell>
          <cell r="B162">
            <v>0</v>
          </cell>
          <cell r="C162">
            <v>4.13</v>
          </cell>
          <cell r="D162">
            <v>3.71</v>
          </cell>
          <cell r="E162">
            <v>4.1900000000000004</v>
          </cell>
          <cell r="F162">
            <v>4.1500000000000004</v>
          </cell>
          <cell r="G162">
            <v>3.5259999999999998</v>
          </cell>
          <cell r="H162">
            <v>3.774</v>
          </cell>
          <cell r="I162">
            <v>0.24800000000000022</v>
          </cell>
          <cell r="J162">
            <v>7.0334656834940515E-2</v>
          </cell>
          <cell r="K162" t="str">
            <v>59/216</v>
          </cell>
          <cell r="L162" t="str">
            <v>53/230</v>
          </cell>
          <cell r="M162" t="str">
            <v>62/237</v>
          </cell>
          <cell r="N162" t="str">
            <v>84/243</v>
          </cell>
          <cell r="O162" t="str">
            <v>Q2</v>
          </cell>
          <cell r="P162" t="str">
            <v>77/251</v>
          </cell>
          <cell r="Q162" t="str">
            <v>Q2</v>
          </cell>
          <cell r="R162">
            <v>0</v>
          </cell>
          <cell r="S162">
            <v>0</v>
          </cell>
          <cell r="T162" t="str">
            <v>NEUROSCIENCES</v>
          </cell>
          <cell r="U162">
            <v>0</v>
          </cell>
        </row>
        <row r="163">
          <cell r="A163" t="str">
            <v>Multidisciplinary Respiratory Medicine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0.04</v>
          </cell>
          <cell r="G163">
            <v>0.04</v>
          </cell>
          <cell r="H163">
            <v>0.151</v>
          </cell>
          <cell r="I163">
            <v>0.11099999999999999</v>
          </cell>
          <cell r="J163">
            <v>2.7749999999999995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 t="str">
            <v>50/50</v>
          </cell>
          <cell r="Q163" t="str">
            <v>Q4</v>
          </cell>
          <cell r="R163">
            <v>0</v>
          </cell>
          <cell r="S163">
            <v>0</v>
          </cell>
          <cell r="T163" t="str">
            <v>RESPIRATORY SYSTEM</v>
          </cell>
          <cell r="U163">
            <v>0</v>
          </cell>
        </row>
        <row r="164">
          <cell r="A164" t="str">
            <v>Neural Development</v>
          </cell>
          <cell r="B164">
            <v>0</v>
          </cell>
          <cell r="C164" t="str">
            <v>N/A</v>
          </cell>
          <cell r="D164">
            <v>3.45</v>
          </cell>
          <cell r="E164">
            <v>3.39</v>
          </cell>
          <cell r="F164">
            <v>3.4</v>
          </cell>
          <cell r="G164">
            <v>3.7029999999999998</v>
          </cell>
          <cell r="H164">
            <v>3.5489999999999999</v>
          </cell>
          <cell r="I164">
            <v>-0.15399999999999991</v>
          </cell>
          <cell r="J164">
            <v>-4.1587901701323232E-2</v>
          </cell>
          <cell r="K164" t="str">
            <v>69/201</v>
          </cell>
          <cell r="L164" t="str">
            <v>87/230</v>
          </cell>
          <cell r="M164" t="str">
            <v>86/237</v>
          </cell>
          <cell r="N164" t="str">
            <v>74/243</v>
          </cell>
          <cell r="O164" t="str">
            <v>Q2</v>
          </cell>
          <cell r="P164" t="str">
            <v>87/251</v>
          </cell>
          <cell r="Q164" t="str">
            <v>Q2</v>
          </cell>
          <cell r="R164" t="str">
            <v>13/41</v>
          </cell>
          <cell r="S164" t="str">
            <v>Q2</v>
          </cell>
          <cell r="T164" t="str">
            <v>NEUROSCIENCES</v>
          </cell>
          <cell r="U164" t="str">
            <v>DEVELOPMENTAL BIOLOGY </v>
          </cell>
        </row>
        <row r="165">
          <cell r="A165" t="str">
            <v>Neural Development</v>
          </cell>
          <cell r="B165">
            <v>0</v>
          </cell>
          <cell r="C165" t="str">
            <v>N/A</v>
          </cell>
          <cell r="D165">
            <v>3.45</v>
          </cell>
          <cell r="E165">
            <v>3.39</v>
          </cell>
          <cell r="F165">
            <v>3.4</v>
          </cell>
          <cell r="G165">
            <v>3.7029999999999998</v>
          </cell>
          <cell r="H165">
            <v>3.5489999999999999</v>
          </cell>
          <cell r="I165">
            <v>-0.15399999999999991</v>
          </cell>
          <cell r="J165">
            <v>-4.1587901701323232E-2</v>
          </cell>
          <cell r="K165" t="str">
            <v>9/38</v>
          </cell>
          <cell r="L165" t="str">
            <v>07/35</v>
          </cell>
          <cell r="M165" t="str">
            <v>9/38</v>
          </cell>
          <cell r="N165" t="str">
            <v>10/40</v>
          </cell>
          <cell r="O165" t="str">
            <v>Q2</v>
          </cell>
          <cell r="P165" t="str">
            <v>13/41</v>
          </cell>
          <cell r="Q165" t="str">
            <v>Q2</v>
          </cell>
          <cell r="R165">
            <v>0</v>
          </cell>
          <cell r="S165">
            <v>0</v>
          </cell>
          <cell r="T165" t="str">
            <v>DEVELOPMENTAL BIOLOGY </v>
          </cell>
          <cell r="U165">
            <v>0</v>
          </cell>
        </row>
        <row r="166">
          <cell r="A166" t="str">
            <v>Nutrition &amp; Metabolism</v>
          </cell>
          <cell r="B166">
            <v>0</v>
          </cell>
          <cell r="C166" t="str">
            <v>N/A</v>
          </cell>
          <cell r="D166">
            <v>3</v>
          </cell>
          <cell r="E166">
            <v>2.62</v>
          </cell>
          <cell r="F166">
            <v>2.35</v>
          </cell>
          <cell r="G166">
            <v>2.8849999999999998</v>
          </cell>
          <cell r="H166">
            <v>3.1560000000000001</v>
          </cell>
          <cell r="I166">
            <v>0.27100000000000035</v>
          </cell>
          <cell r="J166">
            <v>9.3934142114384875E-2</v>
          </cell>
          <cell r="K166" t="str">
            <v>13/59</v>
          </cell>
          <cell r="L166" t="str">
            <v>22/66</v>
          </cell>
          <cell r="M166" t="str">
            <v>30/70</v>
          </cell>
          <cell r="N166" t="str">
            <v>29/72</v>
          </cell>
          <cell r="O166" t="str">
            <v>Q2</v>
          </cell>
          <cell r="P166" t="str">
            <v>21/76</v>
          </cell>
          <cell r="Q166" t="str">
            <v>Q2</v>
          </cell>
          <cell r="R166">
            <v>0</v>
          </cell>
          <cell r="S166">
            <v>0</v>
          </cell>
          <cell r="T166" t="str">
            <v>NUTRITION &amp; DIETETICS  </v>
          </cell>
          <cell r="U166">
            <v>0</v>
          </cell>
        </row>
        <row r="167">
          <cell r="A167" t="str">
            <v>Nutrition Journal</v>
          </cell>
          <cell r="B167">
            <v>0</v>
          </cell>
          <cell r="C167" t="str">
            <v>N/A</v>
          </cell>
          <cell r="D167" t="str">
            <v>N/A</v>
          </cell>
          <cell r="E167" t="str">
            <v>N/A</v>
          </cell>
          <cell r="F167">
            <v>2.56</v>
          </cell>
          <cell r="G167">
            <v>2.4769999999999999</v>
          </cell>
          <cell r="H167">
            <v>2.6480000000000001</v>
          </cell>
          <cell r="I167">
            <v>0.17100000000000026</v>
          </cell>
          <cell r="J167">
            <v>6.9035123132822077E-2</v>
          </cell>
          <cell r="K167" t="str">
            <v>N/A</v>
          </cell>
          <cell r="L167" t="str">
            <v>N/A</v>
          </cell>
          <cell r="M167" t="str">
            <v>25/70</v>
          </cell>
          <cell r="N167" t="str">
            <v>21/72</v>
          </cell>
          <cell r="O167" t="str">
            <v>Q2</v>
          </cell>
          <cell r="P167" t="str">
            <v>27/76</v>
          </cell>
          <cell r="Q167" t="str">
            <v>Q2</v>
          </cell>
          <cell r="R167">
            <v>0</v>
          </cell>
          <cell r="S167">
            <v>0</v>
          </cell>
          <cell r="T167" t="str">
            <v>NUTRITION &amp; DIETETICS</v>
          </cell>
          <cell r="U167">
            <v>0</v>
          </cell>
        </row>
        <row r="168">
          <cell r="A168" t="str">
            <v>Orphanet Journal of Rare Diseases</v>
          </cell>
          <cell r="B168">
            <v>0</v>
          </cell>
          <cell r="C168" t="str">
            <v>N/A</v>
          </cell>
          <cell r="D168">
            <v>3.14</v>
          </cell>
          <cell r="E168">
            <v>5.83</v>
          </cell>
          <cell r="F168">
            <v>5.93</v>
          </cell>
          <cell r="G168">
            <v>5.0739999999999998</v>
          </cell>
          <cell r="H168">
            <v>4.3150000000000004</v>
          </cell>
          <cell r="I168">
            <v>-0.75899999999999945</v>
          </cell>
          <cell r="J168">
            <v>-0.14958612534489543</v>
          </cell>
          <cell r="K168" t="str">
            <v>22/83</v>
          </cell>
          <cell r="L168" t="str">
            <v>07/92</v>
          </cell>
          <cell r="M168" t="str">
            <v>10/106</v>
          </cell>
          <cell r="N168" t="str">
            <v>14/111</v>
          </cell>
          <cell r="O168" t="str">
            <v>Q1</v>
          </cell>
          <cell r="P168" t="str">
            <v>26/121</v>
          </cell>
          <cell r="Q168" t="str">
            <v>Q1</v>
          </cell>
          <cell r="R168">
            <v>0</v>
          </cell>
          <cell r="S168">
            <v>0</v>
          </cell>
          <cell r="T168" t="str">
            <v>MEDICINE, RESEARCH &amp; EXPERIMENTAL</v>
          </cell>
          <cell r="U168">
            <v>0</v>
          </cell>
        </row>
        <row r="169">
          <cell r="A169" t="str">
            <v>Parasites &amp; Vectors</v>
          </cell>
          <cell r="B169">
            <v>0</v>
          </cell>
          <cell r="C169" t="str">
            <v>N/A</v>
          </cell>
          <cell r="D169" t="str">
            <v>N/A</v>
          </cell>
          <cell r="E169">
            <v>2.0499999999999998</v>
          </cell>
          <cell r="F169">
            <v>2.13</v>
          </cell>
          <cell r="G169">
            <v>2.9369999999999998</v>
          </cell>
          <cell r="H169">
            <v>3.246</v>
          </cell>
          <cell r="I169">
            <v>0.30900000000000016</v>
          </cell>
          <cell r="J169">
            <v>0.10520939734422886</v>
          </cell>
          <cell r="K169" t="str">
            <v>N/A</v>
          </cell>
          <cell r="L169" t="str">
            <v>11/28</v>
          </cell>
          <cell r="M169" t="str">
            <v>13/32</v>
          </cell>
          <cell r="N169" t="str">
            <v>9/33</v>
          </cell>
          <cell r="O169" t="str">
            <v>Q2</v>
          </cell>
          <cell r="P169" t="str">
            <v>8/35</v>
          </cell>
          <cell r="Q169" t="str">
            <v>Q1</v>
          </cell>
          <cell r="R169">
            <v>0</v>
          </cell>
          <cell r="S169">
            <v>0</v>
          </cell>
          <cell r="T169" t="str">
            <v>PARASITOLOGY </v>
          </cell>
          <cell r="U169">
            <v>0</v>
          </cell>
        </row>
        <row r="170">
          <cell r="A170" t="str">
            <v>Particle and Fibre Toxicology</v>
          </cell>
          <cell r="B170">
            <v>0</v>
          </cell>
          <cell r="C170" t="str">
            <v>N/A</v>
          </cell>
          <cell r="D170" t="str">
            <v>N/A</v>
          </cell>
          <cell r="E170" t="str">
            <v>N/A</v>
          </cell>
          <cell r="F170">
            <v>4.91</v>
          </cell>
          <cell r="G170">
            <v>7.2530000000000001</v>
          </cell>
          <cell r="H170">
            <v>9.1780000000000008</v>
          </cell>
          <cell r="I170">
            <v>1.9250000000000007</v>
          </cell>
          <cell r="J170">
            <v>0.26540741762029513</v>
          </cell>
          <cell r="K170" t="str">
            <v>N/A</v>
          </cell>
          <cell r="L170" t="str">
            <v>N/A</v>
          </cell>
          <cell r="M170" t="str">
            <v>4/83</v>
          </cell>
          <cell r="N170" t="str">
            <v>2/83</v>
          </cell>
          <cell r="O170" t="str">
            <v>Q1</v>
          </cell>
          <cell r="P170" t="str">
            <v>2/85</v>
          </cell>
          <cell r="Q170" t="str">
            <v>Q1</v>
          </cell>
          <cell r="R170">
            <v>0</v>
          </cell>
          <cell r="S170">
            <v>0</v>
          </cell>
          <cell r="T170" t="str">
            <v>TOXICOLOGY</v>
          </cell>
          <cell r="U170">
            <v>0</v>
          </cell>
        </row>
        <row r="171">
          <cell r="A171" t="str">
            <v>Pediatric Rheumatology</v>
          </cell>
          <cell r="B171">
            <v>0</v>
          </cell>
          <cell r="C171" t="str">
            <v>N/A</v>
          </cell>
          <cell r="D171" t="str">
            <v>N/A</v>
          </cell>
          <cell r="E171" t="str">
            <v>N/A</v>
          </cell>
          <cell r="F171" t="str">
            <v>N/A</v>
          </cell>
          <cell r="G171">
            <v>1.44</v>
          </cell>
          <cell r="H171">
            <v>1.4690000000000001</v>
          </cell>
          <cell r="I171">
            <v>2.9000000000000137E-2</v>
          </cell>
          <cell r="J171">
            <v>2.0138888888888984E-2</v>
          </cell>
          <cell r="K171">
            <v>0</v>
          </cell>
          <cell r="L171">
            <v>0</v>
          </cell>
          <cell r="M171">
            <v>0</v>
          </cell>
          <cell r="N171" t="str">
            <v>59/113</v>
          </cell>
          <cell r="O171" t="str">
            <v>Q3</v>
          </cell>
          <cell r="P171" t="str">
            <v>58/121</v>
          </cell>
          <cell r="Q171" t="str">
            <v>Q2</v>
          </cell>
          <cell r="R171" t="str">
            <v>22/29</v>
          </cell>
          <cell r="S171" t="str">
            <v>Q4</v>
          </cell>
          <cell r="T171" t="str">
            <v>PEDIATRICS</v>
          </cell>
          <cell r="U171" t="str">
            <v>RHEUMATOLOGY</v>
          </cell>
        </row>
        <row r="172">
          <cell r="A172" t="str">
            <v>Pediatric Rheumatology</v>
          </cell>
          <cell r="B172">
            <v>0</v>
          </cell>
          <cell r="C172" t="str">
            <v>N/A</v>
          </cell>
          <cell r="D172" t="str">
            <v>N/A</v>
          </cell>
          <cell r="E172" t="str">
            <v>N/A</v>
          </cell>
          <cell r="F172" t="str">
            <v>N/A</v>
          </cell>
          <cell r="G172">
            <v>1.44</v>
          </cell>
          <cell r="H172">
            <v>1.4690000000000001</v>
          </cell>
          <cell r="I172">
            <v>2.9000000000000137E-2</v>
          </cell>
          <cell r="J172">
            <v>2.0138888888888984E-2</v>
          </cell>
          <cell r="K172">
            <v>0</v>
          </cell>
          <cell r="L172">
            <v>0</v>
          </cell>
          <cell r="M172">
            <v>0</v>
          </cell>
          <cell r="N172" t="str">
            <v>22/29</v>
          </cell>
          <cell r="O172" t="str">
            <v>Q4</v>
          </cell>
          <cell r="P172" t="str">
            <v>22/29</v>
          </cell>
          <cell r="Q172" t="str">
            <v>Q4</v>
          </cell>
          <cell r="R172">
            <v>0</v>
          </cell>
          <cell r="S172">
            <v>0</v>
          </cell>
          <cell r="T172" t="str">
            <v>RHEUMATOLOGY</v>
          </cell>
          <cell r="U172">
            <v>0</v>
          </cell>
        </row>
        <row r="173">
          <cell r="A173" t="str">
            <v>Plant Methods</v>
          </cell>
          <cell r="B173">
            <v>0</v>
          </cell>
          <cell r="C173" t="str">
            <v>N/A</v>
          </cell>
          <cell r="D173" t="str">
            <v>N/A</v>
          </cell>
          <cell r="E173">
            <v>2.98</v>
          </cell>
          <cell r="F173">
            <v>3.28</v>
          </cell>
          <cell r="G173">
            <v>2.8330000000000002</v>
          </cell>
          <cell r="H173">
            <v>2.6669999999999998</v>
          </cell>
          <cell r="I173">
            <v>-0.16600000000000037</v>
          </cell>
          <cell r="J173">
            <v>-5.8595128838687033E-2</v>
          </cell>
          <cell r="K173" t="str">
            <v>N/A</v>
          </cell>
          <cell r="L173" t="str">
            <v>25/172</v>
          </cell>
          <cell r="M173" t="str">
            <v>22/187</v>
          </cell>
          <cell r="N173" t="str">
            <v>40/190</v>
          </cell>
          <cell r="O173" t="str">
            <v>Q1</v>
          </cell>
          <cell r="P173" t="str">
            <v>44/195</v>
          </cell>
          <cell r="Q173" t="str">
            <v>Q1</v>
          </cell>
          <cell r="R173">
            <v>0</v>
          </cell>
          <cell r="S173">
            <v>0</v>
          </cell>
          <cell r="T173" t="str">
            <v>PLANT SCIENCES</v>
          </cell>
          <cell r="U173">
            <v>0</v>
          </cell>
        </row>
        <row r="174">
          <cell r="A174" t="str">
            <v>Population Health Metrics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2.835</v>
          </cell>
          <cell r="I174" t="str">
            <v>N/A</v>
          </cell>
          <cell r="J174" t="str">
            <v>N/A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 t="str">
            <v>12/136</v>
          </cell>
          <cell r="Q174" t="str">
            <v>Q1</v>
          </cell>
          <cell r="R174">
            <v>0</v>
          </cell>
          <cell r="S174">
            <v>0</v>
          </cell>
          <cell r="T174" t="str">
            <v>PUBLIC, ENVIRONMENTAL &amp; OCCUPATIONAL HEALTH</v>
          </cell>
          <cell r="U174">
            <v>0</v>
          </cell>
        </row>
        <row r="175">
          <cell r="A175" t="str">
            <v>Proteome Science</v>
          </cell>
          <cell r="B175">
            <v>0</v>
          </cell>
          <cell r="C175" t="str">
            <v>N/A</v>
          </cell>
          <cell r="D175">
            <v>2.54</v>
          </cell>
          <cell r="E175">
            <v>2.56</v>
          </cell>
          <cell r="F175">
            <v>2.4900000000000002</v>
          </cell>
          <cell r="G175">
            <v>2.3279999999999998</v>
          </cell>
          <cell r="H175">
            <v>2.42</v>
          </cell>
          <cell r="I175">
            <v>9.2000000000000082E-2</v>
          </cell>
          <cell r="J175">
            <v>3.9518900343642652E-2</v>
          </cell>
          <cell r="K175" t="str">
            <v>26/64</v>
          </cell>
          <cell r="L175" t="str">
            <v>25/65</v>
          </cell>
          <cell r="M175" t="str">
            <v>35/71</v>
          </cell>
          <cell r="N175" t="str">
            <v>38/72</v>
          </cell>
          <cell r="O175" t="str">
            <v>Q2</v>
          </cell>
          <cell r="P175" t="str">
            <v>37/75</v>
          </cell>
          <cell r="Q175" t="str">
            <v>Q2</v>
          </cell>
          <cell r="R175">
            <v>0</v>
          </cell>
          <cell r="S175">
            <v>0</v>
          </cell>
          <cell r="T175" t="str">
            <v>BIOCHEMICAL RESEARCH METHODS  </v>
          </cell>
          <cell r="U175">
            <v>0</v>
          </cell>
        </row>
        <row r="176">
          <cell r="A176" t="str">
            <v>Radiation Oncology</v>
          </cell>
          <cell r="B176">
            <v>0</v>
          </cell>
          <cell r="C176" t="str">
            <v>N/A</v>
          </cell>
          <cell r="D176">
            <v>2.04</v>
          </cell>
          <cell r="E176">
            <v>2.5299999999999998</v>
          </cell>
          <cell r="F176">
            <v>2.41</v>
          </cell>
          <cell r="G176">
            <v>2.3210000000000002</v>
          </cell>
          <cell r="H176">
            <v>2.1070000000000002</v>
          </cell>
          <cell r="I176">
            <v>-0.21399999999999997</v>
          </cell>
          <cell r="J176">
            <v>-9.2201637225333893E-2</v>
          </cell>
          <cell r="K176" t="str">
            <v>101/142</v>
          </cell>
          <cell r="L176" t="str">
            <v>69/165</v>
          </cell>
          <cell r="M176" t="str">
            <v>96/184</v>
          </cell>
          <cell r="N176" t="str">
            <v>110/194</v>
          </cell>
          <cell r="O176" t="str">
            <v>Q3</v>
          </cell>
          <cell r="P176" t="str">
            <v>120/196</v>
          </cell>
          <cell r="Q176" t="str">
            <v>Q3</v>
          </cell>
          <cell r="R176" t="str">
            <v>44/120</v>
          </cell>
          <cell r="S176" t="str">
            <v>Q2</v>
          </cell>
          <cell r="T176" t="str">
            <v>ONCOLOGY</v>
          </cell>
          <cell r="U176" t="str">
            <v>RADIOLOGY, NUCLEAR MEDICINE &amp; MEDICAL IMAGING</v>
          </cell>
        </row>
        <row r="177">
          <cell r="A177" t="str">
            <v>Radiation Oncology</v>
          </cell>
          <cell r="B177">
            <v>0</v>
          </cell>
          <cell r="C177" t="str">
            <v>N/A</v>
          </cell>
          <cell r="D177">
            <v>2.04</v>
          </cell>
          <cell r="E177">
            <v>2.5299999999999998</v>
          </cell>
          <cell r="F177">
            <v>2.41</v>
          </cell>
          <cell r="G177">
            <v>2.3210000000000002</v>
          </cell>
          <cell r="H177">
            <v>2.1070000000000002</v>
          </cell>
          <cell r="I177">
            <v>-0.21399999999999997</v>
          </cell>
          <cell r="J177">
            <v>-9.2201637225333893E-2</v>
          </cell>
          <cell r="K177" t="str">
            <v>43/92</v>
          </cell>
          <cell r="L177" t="str">
            <v>32/104</v>
          </cell>
          <cell r="M177" t="str">
            <v>44/111</v>
          </cell>
          <cell r="N177" t="str">
            <v>41/116</v>
          </cell>
          <cell r="O177" t="str">
            <v>Q2</v>
          </cell>
          <cell r="P177" t="str">
            <v>44/120</v>
          </cell>
          <cell r="Q177" t="str">
            <v>Q2</v>
          </cell>
          <cell r="R177">
            <v>0</v>
          </cell>
          <cell r="S177">
            <v>0</v>
          </cell>
          <cell r="T177" t="str">
            <v>RADIOLOGY, NUCLEAR MEDICINE &amp; MEDICAL IMAGING</v>
          </cell>
          <cell r="U177">
            <v>0</v>
          </cell>
        </row>
        <row r="178">
          <cell r="A178" t="str">
            <v>Reproductive Biology and Endocrinology</v>
          </cell>
          <cell r="B178">
            <v>0</v>
          </cell>
          <cell r="C178">
            <v>2.37</v>
          </cell>
          <cell r="D178">
            <v>2.63</v>
          </cell>
          <cell r="E178">
            <v>2.08</v>
          </cell>
          <cell r="F178">
            <v>1.7</v>
          </cell>
          <cell r="G178">
            <v>2.0449999999999999</v>
          </cell>
          <cell r="H178">
            <v>2.1440000000000001</v>
          </cell>
          <cell r="I178">
            <v>9.9000000000000199E-2</v>
          </cell>
          <cell r="J178">
            <v>4.8410757946210366E-2</v>
          </cell>
          <cell r="K178" t="str">
            <v>11/25</v>
          </cell>
          <cell r="L178" t="str">
            <v>15/26</v>
          </cell>
          <cell r="M178" t="str">
            <v>20/26</v>
          </cell>
          <cell r="N178" t="str">
            <v>16/28</v>
          </cell>
          <cell r="O178" t="str">
            <v>Q3</v>
          </cell>
          <cell r="P178" t="str">
            <v>16/28</v>
          </cell>
          <cell r="Q178" t="str">
            <v>Q3</v>
          </cell>
          <cell r="R178" t="str">
            <v>77/121</v>
          </cell>
          <cell r="S178" t="str">
            <v>Q3</v>
          </cell>
          <cell r="T178" t="str">
            <v xml:space="preserve">REPRODUCTIVE BIOLOGY </v>
          </cell>
          <cell r="U178" t="str">
            <v>ENDOCRINOLOGY &amp; METABOLISM</v>
          </cell>
        </row>
        <row r="179">
          <cell r="A179" t="str">
            <v>Reproductive Biology and Endocrinology</v>
          </cell>
          <cell r="B179">
            <v>0</v>
          </cell>
          <cell r="C179">
            <v>2.37</v>
          </cell>
          <cell r="D179">
            <v>2.63</v>
          </cell>
          <cell r="E179">
            <v>2.08</v>
          </cell>
          <cell r="F179">
            <v>1.7</v>
          </cell>
          <cell r="G179">
            <v>2.0449999999999999</v>
          </cell>
          <cell r="H179">
            <v>2.1440000000000001</v>
          </cell>
          <cell r="I179">
            <v>9.9000000000000199E-2</v>
          </cell>
          <cell r="J179">
            <v>4.8410757946210366E-2</v>
          </cell>
          <cell r="K179" t="str">
            <v>53/93</v>
          </cell>
          <cell r="L179" t="str">
            <v>70/105</v>
          </cell>
          <cell r="M179" t="str">
            <v>88/116</v>
          </cell>
          <cell r="N179" t="str">
            <v>79/121</v>
          </cell>
          <cell r="O179" t="str">
            <v>Q3</v>
          </cell>
          <cell r="P179" t="str">
            <v>77/121</v>
          </cell>
          <cell r="Q179" t="str">
            <v>Q3</v>
          </cell>
          <cell r="R179">
            <v>0</v>
          </cell>
          <cell r="S179">
            <v>0</v>
          </cell>
          <cell r="T179" t="str">
            <v>ENDOCRINOLOGY &amp; METABOLISM</v>
          </cell>
          <cell r="U179">
            <v>0</v>
          </cell>
        </row>
        <row r="180">
          <cell r="A180" t="str">
            <v>Reproductive Health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1.31</v>
          </cell>
          <cell r="I180" t="str">
            <v>N/A</v>
          </cell>
          <cell r="J180" t="str">
            <v>N/A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 t="str">
            <v>97/158</v>
          </cell>
          <cell r="Q180" t="str">
            <v>Q3</v>
          </cell>
          <cell r="R180" t="str">
            <v>72/136</v>
          </cell>
          <cell r="S180" t="str">
            <v>Q3</v>
          </cell>
          <cell r="T180" t="str">
            <v>PUBLIC, ENVIRONMENTAL &amp; OCCUPATIONAL HEALTH</v>
          </cell>
          <cell r="U180" t="str">
            <v>PUBLIC, ENVIRONMENTAL &amp; OCCUPATIONAL HEALTH</v>
          </cell>
        </row>
        <row r="181">
          <cell r="A181" t="str">
            <v>Reproductive Health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1.31</v>
          </cell>
          <cell r="I181" t="str">
            <v>N/A</v>
          </cell>
          <cell r="J181" t="str">
            <v>N/A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 t="str">
            <v>72/136</v>
          </cell>
          <cell r="Q181" t="str">
            <v>Q3</v>
          </cell>
          <cell r="R181">
            <v>0</v>
          </cell>
          <cell r="S181">
            <v>0</v>
          </cell>
          <cell r="T181" t="str">
            <v>PUBLIC, ENVIRONMENTAL &amp; OCCUPATIONAL HEALTH</v>
          </cell>
          <cell r="U181">
            <v>0</v>
          </cell>
        </row>
        <row r="182">
          <cell r="A182" t="str">
            <v>Respiratory Research</v>
          </cell>
          <cell r="B182">
            <v>0</v>
          </cell>
          <cell r="C182">
            <v>3.62</v>
          </cell>
          <cell r="D182">
            <v>3.87</v>
          </cell>
          <cell r="E182">
            <v>3.13</v>
          </cell>
          <cell r="F182">
            <v>2.86</v>
          </cell>
          <cell r="G182">
            <v>3.36</v>
          </cell>
          <cell r="H182">
            <v>3.6419999999999999</v>
          </cell>
          <cell r="I182">
            <v>0.28200000000000003</v>
          </cell>
          <cell r="J182">
            <v>8.3928571428571436E-2</v>
          </cell>
          <cell r="K182" t="str">
            <v>7/40</v>
          </cell>
          <cell r="L182" t="str">
            <v>11/43</v>
          </cell>
          <cell r="M182" t="str">
            <v>14/46</v>
          </cell>
          <cell r="N182" t="str">
            <v>13/48</v>
          </cell>
          <cell r="O182" t="str">
            <v>Q2</v>
          </cell>
          <cell r="P182" t="str">
            <v>8/50</v>
          </cell>
          <cell r="Q182" t="str">
            <v>Q1</v>
          </cell>
          <cell r="R182">
            <v>0</v>
          </cell>
          <cell r="S182">
            <v>0</v>
          </cell>
          <cell r="T182" t="str">
            <v>RESPIRATORY SYSTEM</v>
          </cell>
          <cell r="U182">
            <v>0</v>
          </cell>
        </row>
        <row r="183">
          <cell r="A183" t="str">
            <v>Retrovirology</v>
          </cell>
          <cell r="B183">
            <v>0</v>
          </cell>
          <cell r="C183">
            <v>4.04</v>
          </cell>
          <cell r="D183">
            <v>4.04</v>
          </cell>
          <cell r="E183">
            <v>4.1100000000000003</v>
          </cell>
          <cell r="F183">
            <v>5.24</v>
          </cell>
          <cell r="G183">
            <v>6.47</v>
          </cell>
          <cell r="H183">
            <v>5.657</v>
          </cell>
          <cell r="I183">
            <v>-0.81299999999999972</v>
          </cell>
          <cell r="J183">
            <v>-0.12565687789799068</v>
          </cell>
          <cell r="K183" t="str">
            <v>6/27</v>
          </cell>
          <cell r="L183" t="str">
            <v>7/30</v>
          </cell>
          <cell r="M183" t="str">
            <v>4/32</v>
          </cell>
          <cell r="N183" t="str">
            <v>4/32</v>
          </cell>
          <cell r="O183" t="str">
            <v>Q1</v>
          </cell>
          <cell r="P183" t="str">
            <v>5/34</v>
          </cell>
          <cell r="Q183" t="str">
            <v>Q1</v>
          </cell>
          <cell r="R183">
            <v>0</v>
          </cell>
          <cell r="S183">
            <v>0</v>
          </cell>
          <cell r="T183" t="str">
            <v xml:space="preserve">VIROLOGY  </v>
          </cell>
          <cell r="U183">
            <v>0</v>
          </cell>
        </row>
        <row r="184">
          <cell r="A184" t="str">
            <v>Scandinavian Journal of Trauma, Resuscitation and Emergency Medicine</v>
          </cell>
          <cell r="B184">
            <v>0</v>
          </cell>
          <cell r="C184" t="str">
            <v>N/A</v>
          </cell>
          <cell r="D184" t="str">
            <v>N/A</v>
          </cell>
          <cell r="E184" t="str">
            <v>N/A</v>
          </cell>
          <cell r="F184">
            <v>2.1800000000000002</v>
          </cell>
          <cell r="G184">
            <v>1.845</v>
          </cell>
          <cell r="H184">
            <v>1.68</v>
          </cell>
          <cell r="I184">
            <v>-0.16500000000000004</v>
          </cell>
          <cell r="J184">
            <v>-8.9430894308943104E-2</v>
          </cell>
          <cell r="K184" t="str">
            <v>N/A</v>
          </cell>
          <cell r="L184" t="str">
            <v>N/A</v>
          </cell>
          <cell r="M184" t="str">
            <v>6/23</v>
          </cell>
          <cell r="N184" t="str">
            <v>8/24</v>
          </cell>
          <cell r="O184" t="str">
            <v>Q2</v>
          </cell>
          <cell r="P184" t="str">
            <v>9/24</v>
          </cell>
          <cell r="Q184" t="str">
            <v>Q2</v>
          </cell>
          <cell r="R184">
            <v>0</v>
          </cell>
          <cell r="S184">
            <v>0</v>
          </cell>
          <cell r="T184" t="str">
            <v>EMERGENCY MEDICINE</v>
          </cell>
          <cell r="U184">
            <v>0</v>
          </cell>
        </row>
        <row r="185">
          <cell r="A185" t="str">
            <v>Stem Cell Research &amp; Therapy</v>
          </cell>
          <cell r="B185">
            <v>0</v>
          </cell>
          <cell r="C185" t="str">
            <v>N/A</v>
          </cell>
          <cell r="D185" t="str">
            <v>N/A</v>
          </cell>
          <cell r="E185" t="str">
            <v>N/A</v>
          </cell>
          <cell r="F185" t="str">
            <v>N/A</v>
          </cell>
          <cell r="G185">
            <v>3.2120000000000002</v>
          </cell>
          <cell r="H185">
            <v>3.6520000000000001</v>
          </cell>
          <cell r="I185">
            <v>0.43999999999999995</v>
          </cell>
          <cell r="J185">
            <v>0.13698630136986298</v>
          </cell>
          <cell r="K185">
            <v>0</v>
          </cell>
          <cell r="L185">
            <v>0</v>
          </cell>
          <cell r="M185">
            <v>0</v>
          </cell>
          <cell r="N185" t="str">
            <v>92/180</v>
          </cell>
          <cell r="O185" t="str">
            <v>Q3</v>
          </cell>
          <cell r="P185" t="str">
            <v>79/184</v>
          </cell>
          <cell r="Q185" t="str">
            <v>Q2</v>
          </cell>
          <cell r="R185">
            <v>0</v>
          </cell>
          <cell r="S185">
            <v>0</v>
          </cell>
          <cell r="T185" t="str">
            <v>CELL BIOLOGY</v>
          </cell>
          <cell r="U185">
            <v>0</v>
          </cell>
        </row>
        <row r="186">
          <cell r="A186" t="str">
            <v>Stem Cell Research &amp; Therapy</v>
          </cell>
          <cell r="B186">
            <v>0</v>
          </cell>
          <cell r="C186" t="str">
            <v>N/A</v>
          </cell>
          <cell r="D186" t="str">
            <v>N/A</v>
          </cell>
          <cell r="E186" t="str">
            <v>N/A</v>
          </cell>
          <cell r="F186" t="str">
            <v>N/A</v>
          </cell>
          <cell r="G186">
            <v>3.2120000000000002</v>
          </cell>
          <cell r="H186">
            <v>3.6520000000000001</v>
          </cell>
          <cell r="I186">
            <v>0.43999999999999995</v>
          </cell>
          <cell r="J186">
            <v>0.13698630136986298</v>
          </cell>
          <cell r="K186">
            <v>0</v>
          </cell>
          <cell r="L186">
            <v>0</v>
          </cell>
          <cell r="M186">
            <v>0</v>
          </cell>
          <cell r="N186" t="str">
            <v>33/111</v>
          </cell>
          <cell r="O186" t="str">
            <v>Q2</v>
          </cell>
          <cell r="P186" t="str">
            <v>32/121</v>
          </cell>
          <cell r="Q186" t="str">
            <v>Q2</v>
          </cell>
          <cell r="R186">
            <v>0</v>
          </cell>
          <cell r="S186">
            <v>0</v>
          </cell>
          <cell r="T186" t="str">
            <v>MEDICINE, RESEARCH &amp; EXPERIMENTAL</v>
          </cell>
          <cell r="U186">
            <v>0</v>
          </cell>
        </row>
        <row r="187">
          <cell r="A187" t="str">
            <v>Substance Abuse Treatment, Prevention, and Policy</v>
          </cell>
          <cell r="B187">
            <v>0</v>
          </cell>
          <cell r="C187" t="str">
            <v>N/A</v>
          </cell>
          <cell r="D187" t="str">
            <v>N/A</v>
          </cell>
          <cell r="E187">
            <v>1.25</v>
          </cell>
          <cell r="F187">
            <v>1.58</v>
          </cell>
          <cell r="G187">
            <v>1.157</v>
          </cell>
          <cell r="H187">
            <v>1.5609999999999999</v>
          </cell>
          <cell r="I187">
            <v>0.40399999999999991</v>
          </cell>
          <cell r="J187">
            <v>0.3491789109766637</v>
          </cell>
          <cell r="K187" t="str">
            <v>N/A</v>
          </cell>
          <cell r="L187" t="str">
            <v>11/22</v>
          </cell>
          <cell r="M187" t="str">
            <v>11/29</v>
          </cell>
          <cell r="N187" t="str">
            <v>16/29</v>
          </cell>
          <cell r="O187" t="str">
            <v>Q2</v>
          </cell>
          <cell r="P187" t="str">
            <v>14/30</v>
          </cell>
          <cell r="Q187" t="str">
            <v>Q2</v>
          </cell>
          <cell r="R187">
            <v>0</v>
          </cell>
          <cell r="S187">
            <v>0</v>
          </cell>
          <cell r="T187" t="str">
            <v>SUBSTANCE ABUSE</v>
          </cell>
          <cell r="U187">
            <v>0</v>
          </cell>
        </row>
        <row r="188">
          <cell r="A188" t="str">
            <v>Theoretical Biology and Medical Modelling</v>
          </cell>
          <cell r="B188">
            <v>0</v>
          </cell>
          <cell r="C188" t="str">
            <v>N/A</v>
          </cell>
          <cell r="D188" t="str">
            <v>N/A</v>
          </cell>
          <cell r="E188" t="str">
            <v>N/A</v>
          </cell>
          <cell r="F188">
            <v>1.6</v>
          </cell>
          <cell r="G188">
            <v>1.859</v>
          </cell>
          <cell r="H188">
            <v>1.4610000000000001</v>
          </cell>
          <cell r="I188">
            <v>-0.39799999999999991</v>
          </cell>
          <cell r="J188">
            <v>-0.21409359870898328</v>
          </cell>
          <cell r="K188" t="str">
            <v>N/A</v>
          </cell>
          <cell r="L188" t="str">
            <v>N/A</v>
          </cell>
          <cell r="M188" t="str">
            <v>22/37</v>
          </cell>
          <cell r="N188" t="str">
            <v>19/47</v>
          </cell>
          <cell r="O188" t="str">
            <v>Q2</v>
          </cell>
          <cell r="P188" t="str">
            <v>28/47</v>
          </cell>
          <cell r="Q188" t="str">
            <v>Q3</v>
          </cell>
          <cell r="R188">
            <v>0</v>
          </cell>
          <cell r="S188">
            <v>0</v>
          </cell>
          <cell r="T188" t="str">
            <v>MATHEMATICAL &amp; COMPUTATIONAL BIOLOGY</v>
          </cell>
          <cell r="U188">
            <v>0</v>
          </cell>
        </row>
        <row r="189">
          <cell r="A189" t="str">
            <v>Trials</v>
          </cell>
          <cell r="B189">
            <v>0</v>
          </cell>
          <cell r="C189">
            <v>1.44</v>
          </cell>
          <cell r="D189">
            <v>1.74</v>
          </cell>
          <cell r="E189">
            <v>2.02</v>
          </cell>
          <cell r="F189">
            <v>2.08</v>
          </cell>
          <cell r="G189">
            <v>2.496</v>
          </cell>
          <cell r="H189">
            <v>2.206</v>
          </cell>
          <cell r="I189">
            <v>-0.29000000000000004</v>
          </cell>
          <cell r="J189">
            <v>-0.11618589743589745</v>
          </cell>
          <cell r="K189" t="str">
            <v>51/82</v>
          </cell>
          <cell r="L189" t="str">
            <v>47/92</v>
          </cell>
          <cell r="M189" t="str">
            <v>50/106</v>
          </cell>
          <cell r="N189" t="str">
            <v>48/111</v>
          </cell>
          <cell r="O189" t="str">
            <v>Q2</v>
          </cell>
          <cell r="P189" t="str">
            <v>63/121</v>
          </cell>
          <cell r="Q189" t="str">
            <v>Q3</v>
          </cell>
          <cell r="R189">
            <v>0</v>
          </cell>
          <cell r="S189">
            <v>0</v>
          </cell>
          <cell r="T189" t="str">
            <v>MEDICINE, RESEARCH &amp; EXPERIMENTAL</v>
          </cell>
          <cell r="U189">
            <v>0</v>
          </cell>
        </row>
        <row r="190">
          <cell r="A190" t="str">
            <v>Veterinary Research</v>
          </cell>
          <cell r="B190" t="str">
            <v>1st</v>
          </cell>
          <cell r="C190">
            <v>4.13</v>
          </cell>
          <cell r="D190">
            <v>3.06</v>
          </cell>
          <cell r="E190">
            <v>3.58</v>
          </cell>
          <cell r="F190">
            <v>3.77</v>
          </cell>
          <cell r="G190">
            <v>4.0599999999999996</v>
          </cell>
          <cell r="H190">
            <v>3.4260000000000002</v>
          </cell>
          <cell r="I190">
            <v>-0.63399999999999945</v>
          </cell>
          <cell r="J190">
            <v>-0.15615763546798017</v>
          </cell>
          <cell r="K190" t="str">
            <v>3/135</v>
          </cell>
          <cell r="L190" t="str">
            <v>1/142</v>
          </cell>
          <cell r="M190" t="str">
            <v>1/145</v>
          </cell>
          <cell r="N190" t="str">
            <v>1/143</v>
          </cell>
          <cell r="O190" t="str">
            <v>Q1</v>
          </cell>
          <cell r="P190" t="str">
            <v>1/142</v>
          </cell>
          <cell r="Q190" t="str">
            <v>Q1</v>
          </cell>
          <cell r="R190">
            <v>0</v>
          </cell>
          <cell r="S190">
            <v>0</v>
          </cell>
          <cell r="T190" t="str">
            <v>VETERINARY SCIENCES</v>
          </cell>
          <cell r="U190">
            <v>0</v>
          </cell>
        </row>
        <row r="191">
          <cell r="A191" t="str">
            <v>Virology Journal</v>
          </cell>
          <cell r="B191">
            <v>0</v>
          </cell>
          <cell r="C191" t="str">
            <v>N/A</v>
          </cell>
          <cell r="D191">
            <v>1.88</v>
          </cell>
          <cell r="E191">
            <v>2.44</v>
          </cell>
          <cell r="F191">
            <v>2.5499999999999998</v>
          </cell>
          <cell r="G191">
            <v>2.343</v>
          </cell>
          <cell r="H191">
            <v>2.0920000000000001</v>
          </cell>
          <cell r="I191">
            <v>-0.25099999999999989</v>
          </cell>
          <cell r="J191">
            <v>-0.10712761416986764</v>
          </cell>
          <cell r="K191" t="str">
            <v>21/27</v>
          </cell>
          <cell r="L191" t="str">
            <v>17/30</v>
          </cell>
          <cell r="M191" t="str">
            <v>16/32</v>
          </cell>
          <cell r="N191" t="str">
            <v>18/32</v>
          </cell>
          <cell r="O191" t="str">
            <v>Q3</v>
          </cell>
          <cell r="P191" t="str">
            <v>22/34</v>
          </cell>
          <cell r="Q191" t="str">
            <v>Q3</v>
          </cell>
          <cell r="R191">
            <v>0</v>
          </cell>
          <cell r="S191">
            <v>0</v>
          </cell>
          <cell r="T191" t="str">
            <v>VIROLOGY</v>
          </cell>
          <cell r="U191">
            <v>0</v>
          </cell>
        </row>
        <row r="192">
          <cell r="A192" t="str">
            <v>World Journal of Surgical Oncology</v>
          </cell>
          <cell r="B192">
            <v>0</v>
          </cell>
          <cell r="C192" t="str">
            <v>N/A</v>
          </cell>
          <cell r="D192" t="str">
            <v>N/A</v>
          </cell>
          <cell r="E192" t="str">
            <v>N/A</v>
          </cell>
          <cell r="F192">
            <v>1.1200000000000001</v>
          </cell>
          <cell r="G192">
            <v>1.1200000000000001</v>
          </cell>
          <cell r="H192">
            <v>1.0920000000000001</v>
          </cell>
          <cell r="I192">
            <v>-2.8000000000000025E-2</v>
          </cell>
          <cell r="J192">
            <v>-2.5000000000000019E-2</v>
          </cell>
          <cell r="K192" t="str">
            <v>N/A</v>
          </cell>
          <cell r="L192" t="str">
            <v>N/A</v>
          </cell>
          <cell r="M192" t="str">
            <v>155/184</v>
          </cell>
          <cell r="N192" t="str">
            <v>159/194</v>
          </cell>
          <cell r="O192" t="str">
            <v>Q4</v>
          </cell>
          <cell r="P192" t="str">
            <v>170/196</v>
          </cell>
          <cell r="Q192" t="str">
            <v>Q4</v>
          </cell>
          <cell r="R192" t="str">
            <v>122/198</v>
          </cell>
          <cell r="S192" t="str">
            <v>Q3</v>
          </cell>
          <cell r="T192" t="str">
            <v>ONCOLOGY</v>
          </cell>
          <cell r="U192" t="str">
            <v>SURGERY</v>
          </cell>
        </row>
        <row r="193">
          <cell r="A193" t="str">
            <v>World Journal of Surgical Oncology</v>
          </cell>
          <cell r="B193">
            <v>0</v>
          </cell>
          <cell r="C193" t="str">
            <v>N/A</v>
          </cell>
          <cell r="D193" t="str">
            <v>N/A</v>
          </cell>
          <cell r="E193" t="str">
            <v>N/A</v>
          </cell>
          <cell r="F193">
            <v>1.1200000000000001</v>
          </cell>
          <cell r="G193">
            <v>1.1200000000000001</v>
          </cell>
          <cell r="H193">
            <v>1.0920000000000001</v>
          </cell>
          <cell r="I193">
            <v>-2.8000000000000025E-2</v>
          </cell>
          <cell r="J193">
            <v>-2.5000000000000019E-2</v>
          </cell>
          <cell r="K193" t="str">
            <v>N/A</v>
          </cell>
          <cell r="L193" t="str">
            <v>N/A</v>
          </cell>
          <cell r="M193" t="str">
            <v>105/187</v>
          </cell>
          <cell r="N193" t="str">
            <v>119/198</v>
          </cell>
          <cell r="O193" t="str">
            <v>Q3</v>
          </cell>
          <cell r="P193" t="str">
            <v>122/198</v>
          </cell>
          <cell r="Q193" t="str">
            <v>Q3</v>
          </cell>
          <cell r="R193">
            <v>0</v>
          </cell>
          <cell r="S193">
            <v>0</v>
          </cell>
          <cell r="T193" t="str">
            <v>SURGERY</v>
          </cell>
          <cell r="U19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ealth-policy-systems.com/" TargetMode="External"/><Relationship Id="rId21" Type="http://schemas.openxmlformats.org/officeDocument/2006/relationships/hyperlink" Target="http://www.biomedcentral.com/bmcstructbiol/" TargetMode="External"/><Relationship Id="rId42" Type="http://schemas.openxmlformats.org/officeDocument/2006/relationships/hyperlink" Target="http://www.biomedcentral.com/bmcmedethics/" TargetMode="External"/><Relationship Id="rId63" Type="http://schemas.openxmlformats.org/officeDocument/2006/relationships/hyperlink" Target="http://www.molecularautism.com/" TargetMode="External"/><Relationship Id="rId84" Type="http://schemas.openxmlformats.org/officeDocument/2006/relationships/hyperlink" Target="http://www.apfmj.com/" TargetMode="External"/><Relationship Id="rId138" Type="http://schemas.openxmlformats.org/officeDocument/2006/relationships/hyperlink" Target="http://www.springerlink.com/openurl.asp?genre=journal&amp;eissn=2047-217X" TargetMode="External"/><Relationship Id="rId159" Type="http://schemas.openxmlformats.org/officeDocument/2006/relationships/hyperlink" Target="http://www.springerlink.com/openurl.asp?genre=journal&amp;eissn=2046-2994" TargetMode="External"/><Relationship Id="rId170" Type="http://schemas.openxmlformats.org/officeDocument/2006/relationships/hyperlink" Target="http://www.cancerandmetabolism.com/" TargetMode="External"/><Relationship Id="rId191" Type="http://schemas.openxmlformats.org/officeDocument/2006/relationships/hyperlink" Target="http://www.immunotherapyofcancer.org/" TargetMode="External"/><Relationship Id="rId205" Type="http://schemas.openxmlformats.org/officeDocument/2006/relationships/hyperlink" Target="http://www.joppp.org/" TargetMode="External"/><Relationship Id="rId226" Type="http://schemas.openxmlformats.org/officeDocument/2006/relationships/hyperlink" Target="http://www.womensmidlifehealthjournal.com/" TargetMode="External"/><Relationship Id="rId247" Type="http://schemas.openxmlformats.org/officeDocument/2006/relationships/hyperlink" Target="http://www.cjcjournal.com/" TargetMode="External"/><Relationship Id="rId107" Type="http://schemas.openxmlformats.org/officeDocument/2006/relationships/hyperlink" Target="http://www.jissn.com/" TargetMode="External"/><Relationship Id="rId268" Type="http://schemas.openxmlformats.org/officeDocument/2006/relationships/hyperlink" Target="http://www.cnjournal.org/" TargetMode="External"/><Relationship Id="rId11" Type="http://schemas.openxmlformats.org/officeDocument/2006/relationships/hyperlink" Target="http://www.biomedcentral.com/bmcmed/" TargetMode="External"/><Relationship Id="rId32" Type="http://schemas.openxmlformats.org/officeDocument/2006/relationships/hyperlink" Target="http://www.biomedcentral.com/bmcgenet/" TargetMode="External"/><Relationship Id="rId53" Type="http://schemas.openxmlformats.org/officeDocument/2006/relationships/hyperlink" Target="http://www.annals-general-psychiatry.com/" TargetMode="External"/><Relationship Id="rId74" Type="http://schemas.openxmlformats.org/officeDocument/2006/relationships/hyperlink" Target="http://www.clinicalsarcomaresearch.com/" TargetMode="External"/><Relationship Id="rId128" Type="http://schemas.openxmlformats.org/officeDocument/2006/relationships/hyperlink" Target="http://www.springerlink.com/openurl.asp?genre=journal&amp;eissn=2046-1682" TargetMode="External"/><Relationship Id="rId149" Type="http://schemas.openxmlformats.org/officeDocument/2006/relationships/hyperlink" Target="http://www.transplantationresearch.com/" TargetMode="External"/><Relationship Id="rId5" Type="http://schemas.openxmlformats.org/officeDocument/2006/relationships/hyperlink" Target="http://www.jbiomedsem.com/" TargetMode="External"/><Relationship Id="rId95" Type="http://schemas.openxmlformats.org/officeDocument/2006/relationships/hyperlink" Target="http://www.chiromt.com/" TargetMode="External"/><Relationship Id="rId160" Type="http://schemas.openxmlformats.org/officeDocument/2006/relationships/hyperlink" Target="http://www.springerlink.com/openurl.asp?genre=journal&amp;eissn=1617-9625" TargetMode="External"/><Relationship Id="rId181" Type="http://schemas.openxmlformats.org/officeDocument/2006/relationships/hyperlink" Target="http://www.biomedcentral.com/bmcbiol/" TargetMode="External"/><Relationship Id="rId216" Type="http://schemas.openxmlformats.org/officeDocument/2006/relationships/hyperlink" Target="http://www.jcompassionatehc.com/" TargetMode="External"/><Relationship Id="rId237" Type="http://schemas.openxmlformats.org/officeDocument/2006/relationships/hyperlink" Target="http://www.pilotfeasibilitystudies.com/" TargetMode="External"/><Relationship Id="rId258" Type="http://schemas.openxmlformats.org/officeDocument/2006/relationships/hyperlink" Target="http://www.neurometals.com/" TargetMode="External"/><Relationship Id="rId22" Type="http://schemas.openxmlformats.org/officeDocument/2006/relationships/hyperlink" Target="http://www.biomedcentral.com/bmcsurg/" TargetMode="External"/><Relationship Id="rId43" Type="http://schemas.openxmlformats.org/officeDocument/2006/relationships/hyperlink" Target="http://www.biomedcentral.com/bmcmedgenet/" TargetMode="External"/><Relationship Id="rId64" Type="http://schemas.openxmlformats.org/officeDocument/2006/relationships/hyperlink" Target="http://www.flavourjournal.com/" TargetMode="External"/><Relationship Id="rId118" Type="http://schemas.openxmlformats.org/officeDocument/2006/relationships/hyperlink" Target="http://www.hccpjournal.com/" TargetMode="External"/><Relationship Id="rId139" Type="http://schemas.openxmlformats.org/officeDocument/2006/relationships/hyperlink" Target="http://www.clinicalepigeneticsjournal.com/" TargetMode="External"/><Relationship Id="rId85" Type="http://schemas.openxmlformats.org/officeDocument/2006/relationships/hyperlink" Target="http://www.respiratory-research.com/" TargetMode="External"/><Relationship Id="rId150" Type="http://schemas.openxmlformats.org/officeDocument/2006/relationships/hyperlink" Target="http://www.springerlink.com/openurl.asp?genre=journal&amp;eissn=2047-1440" TargetMode="External"/><Relationship Id="rId171" Type="http://schemas.openxmlformats.org/officeDocument/2006/relationships/hyperlink" Target="http://www.jasbsci.com/" TargetMode="External"/><Relationship Id="rId192" Type="http://schemas.openxmlformats.org/officeDocument/2006/relationships/hyperlink" Target="http://www.biomedcentral.com/bmcproc/" TargetMode="External"/><Relationship Id="rId206" Type="http://schemas.openxmlformats.org/officeDocument/2006/relationships/hyperlink" Target="http://www.ijehse.com/" TargetMode="External"/><Relationship Id="rId227" Type="http://schemas.openxmlformats.org/officeDocument/2006/relationships/hyperlink" Target="http://www.disastermilitarymedicine.com/" TargetMode="External"/><Relationship Id="rId248" Type="http://schemas.openxmlformats.org/officeDocument/2006/relationships/hyperlink" Target="http://www.biomedcentral.com/bmcnutr" TargetMode="External"/><Relationship Id="rId269" Type="http://schemas.openxmlformats.org/officeDocument/2006/relationships/hyperlink" Target="http://www.genesenvironment.com/" TargetMode="External"/><Relationship Id="rId12" Type="http://schemas.openxmlformats.org/officeDocument/2006/relationships/hyperlink" Target="http://www.biomedcentral.com/bmcmedresmethodol/" TargetMode="External"/><Relationship Id="rId33" Type="http://schemas.openxmlformats.org/officeDocument/2006/relationships/hyperlink" Target="http://www.biomedcentral.com/bmcgenomics/" TargetMode="External"/><Relationship Id="rId108" Type="http://schemas.openxmlformats.org/officeDocument/2006/relationships/hyperlink" Target="http://www.substanceabusepolicy.com/" TargetMode="External"/><Relationship Id="rId129" Type="http://schemas.openxmlformats.org/officeDocument/2006/relationships/hyperlink" Target="http://www.archpublichealth.com/" TargetMode="External"/><Relationship Id="rId54" Type="http://schemas.openxmlformats.org/officeDocument/2006/relationships/hyperlink" Target="http://www.biomedical-engineering-online.com/" TargetMode="External"/><Relationship Id="rId75" Type="http://schemas.openxmlformats.org/officeDocument/2006/relationships/hyperlink" Target="http://www.ciliajournal.com/" TargetMode="External"/><Relationship Id="rId96" Type="http://schemas.openxmlformats.org/officeDocument/2006/relationships/hyperlink" Target="http://www.springerlink.com/openurl.asp?genre=journal&amp;eissn=2045-709X" TargetMode="External"/><Relationship Id="rId140" Type="http://schemas.openxmlformats.org/officeDocument/2006/relationships/hyperlink" Target="http://www.clinicalepigeneticsjournal.com/" TargetMode="External"/><Relationship Id="rId161" Type="http://schemas.openxmlformats.org/officeDocument/2006/relationships/hyperlink" Target="http://www.springerlink.com/openurl.asp?genre=journal&amp;eissn=2047-2382" TargetMode="External"/><Relationship Id="rId182" Type="http://schemas.openxmlformats.org/officeDocument/2006/relationships/hyperlink" Target="http://www.jeatdisord.com/" TargetMode="External"/><Relationship Id="rId217" Type="http://schemas.openxmlformats.org/officeDocument/2006/relationships/hyperlink" Target="http://www.cancerimagingjournal.com/" TargetMode="External"/><Relationship Id="rId6" Type="http://schemas.openxmlformats.org/officeDocument/2006/relationships/hyperlink" Target="http://www.epigeneticsandchromatin.com/" TargetMode="External"/><Relationship Id="rId238" Type="http://schemas.openxmlformats.org/officeDocument/2006/relationships/hyperlink" Target="http://www.avianres.com/" TargetMode="External"/><Relationship Id="rId259" Type="http://schemas.openxmlformats.org/officeDocument/2006/relationships/hyperlink" Target="http://www.publichealthreviews.net/" TargetMode="External"/><Relationship Id="rId23" Type="http://schemas.openxmlformats.org/officeDocument/2006/relationships/hyperlink" Target="http://www.biomedcentral.com/bmcsystbiol/" TargetMode="External"/><Relationship Id="rId119" Type="http://schemas.openxmlformats.org/officeDocument/2006/relationships/hyperlink" Target="http://www.springerlink.com/openurl.asp?genre=journal&amp;eissn=1741-7015" TargetMode="External"/><Relationship Id="rId270" Type="http://schemas.openxmlformats.org/officeDocument/2006/relationships/hyperlink" Target="http://www.hereditasjournal.com/" TargetMode="External"/><Relationship Id="rId44" Type="http://schemas.openxmlformats.org/officeDocument/2006/relationships/hyperlink" Target="http://www.biomedcentral.com/bmcmedgenomics/" TargetMode="External"/><Relationship Id="rId60" Type="http://schemas.openxmlformats.org/officeDocument/2006/relationships/hyperlink" Target="http://www.biomedcentral.com/bmccancer/" TargetMode="External"/><Relationship Id="rId65" Type="http://schemas.openxmlformats.org/officeDocument/2006/relationships/hyperlink" Target="http://www.cellandbioscience.com/" TargetMode="External"/><Relationship Id="rId81" Type="http://schemas.openxmlformats.org/officeDocument/2006/relationships/hyperlink" Target="http://www.aacijournal.com/" TargetMode="External"/><Relationship Id="rId86" Type="http://schemas.openxmlformats.org/officeDocument/2006/relationships/hyperlink" Target="http://www.arthritis-research.com/" TargetMode="External"/><Relationship Id="rId130" Type="http://schemas.openxmlformats.org/officeDocument/2006/relationships/hyperlink" Target="http://www.agricultureandfoodsecurity.com/" TargetMode="External"/><Relationship Id="rId135" Type="http://schemas.openxmlformats.org/officeDocument/2006/relationships/hyperlink" Target="http://www.josr-online.com/" TargetMode="External"/><Relationship Id="rId151" Type="http://schemas.openxmlformats.org/officeDocument/2006/relationships/hyperlink" Target="http://www.aricjournal.com/" TargetMode="External"/><Relationship Id="rId156" Type="http://schemas.openxmlformats.org/officeDocument/2006/relationships/hyperlink" Target="http://www.aricjournal.com/" TargetMode="External"/><Relationship Id="rId177" Type="http://schemas.openxmlformats.org/officeDocument/2006/relationships/hyperlink" Target="http://www.darujps.com/" TargetMode="External"/><Relationship Id="rId198" Type="http://schemas.openxmlformats.org/officeDocument/2006/relationships/hyperlink" Target="http://www.thyroidresearchjournal.com/" TargetMode="External"/><Relationship Id="rId172" Type="http://schemas.openxmlformats.org/officeDocument/2006/relationships/hyperlink" Target="http://www.ehoonline.org/" TargetMode="External"/><Relationship Id="rId193" Type="http://schemas.openxmlformats.org/officeDocument/2006/relationships/hyperlink" Target="http://www.movementecologyjournal.com/" TargetMode="External"/><Relationship Id="rId202" Type="http://schemas.openxmlformats.org/officeDocument/2006/relationships/hyperlink" Target="http://www.biomedcentral.com/bmchematol/" TargetMode="External"/><Relationship Id="rId207" Type="http://schemas.openxmlformats.org/officeDocument/2006/relationships/hyperlink" Target="http://www.occup-med.com/" TargetMode="External"/><Relationship Id="rId223" Type="http://schemas.openxmlformats.org/officeDocument/2006/relationships/hyperlink" Target="http://www.cerebellumandataxias.com/" TargetMode="External"/><Relationship Id="rId228" Type="http://schemas.openxmlformats.org/officeDocument/2006/relationships/hyperlink" Target="http://www.janimscitechnol.com/" TargetMode="External"/><Relationship Id="rId244" Type="http://schemas.openxmlformats.org/officeDocument/2006/relationships/hyperlink" Target="http://www.contraceptionmedicine.com/" TargetMode="External"/><Relationship Id="rId249" Type="http://schemas.openxmlformats.org/officeDocument/2006/relationships/hyperlink" Target="http://www.journalretinavitreous.com/" TargetMode="External"/><Relationship Id="rId13" Type="http://schemas.openxmlformats.org/officeDocument/2006/relationships/hyperlink" Target="http://www.biomedcentral.com/bmcophthalmol/" TargetMode="External"/><Relationship Id="rId18" Type="http://schemas.openxmlformats.org/officeDocument/2006/relationships/hyperlink" Target="http://www.biomedcentral.com/bmcplantbiol/" TargetMode="External"/><Relationship Id="rId39" Type="http://schemas.openxmlformats.org/officeDocument/2006/relationships/hyperlink" Target="http://www.biomedcentral.com/bmcimmunol/" TargetMode="External"/><Relationship Id="rId109" Type="http://schemas.openxmlformats.org/officeDocument/2006/relationships/hyperlink" Target="http://www.biomedcentral.com/bmcbiochem/" TargetMode="External"/><Relationship Id="rId260" Type="http://schemas.openxmlformats.org/officeDocument/2006/relationships/hyperlink" Target="http://www.rrtjournal.com/" TargetMode="External"/><Relationship Id="rId265" Type="http://schemas.openxmlformats.org/officeDocument/2006/relationships/hyperlink" Target="http://www.biomedcentral.com/bmczool" TargetMode="External"/><Relationship Id="rId34" Type="http://schemas.openxmlformats.org/officeDocument/2006/relationships/hyperlink" Target="http://www.biomedcentral.com/bmcgeriatr/" TargetMode="External"/><Relationship Id="rId50" Type="http://schemas.openxmlformats.org/officeDocument/2006/relationships/hyperlink" Target="http://www.biomedcentral.com/bmcmusculoskeletdisord/" TargetMode="External"/><Relationship Id="rId55" Type="http://schemas.openxmlformats.org/officeDocument/2006/relationships/hyperlink" Target="http://www.biotechnologyforbiofuels.com/" TargetMode="External"/><Relationship Id="rId76" Type="http://schemas.openxmlformats.org/officeDocument/2006/relationships/hyperlink" Target="http://www.genomemedicine.com/" TargetMode="External"/><Relationship Id="rId97" Type="http://schemas.openxmlformats.org/officeDocument/2006/relationships/hyperlink" Target="http://www.jneurodevdisorders.com/" TargetMode="External"/><Relationship Id="rId104" Type="http://schemas.openxmlformats.org/officeDocument/2006/relationships/hyperlink" Target="http://www.ehjournal.net/" TargetMode="External"/><Relationship Id="rId120" Type="http://schemas.openxmlformats.org/officeDocument/2006/relationships/hyperlink" Target="http://www.springerlink.com/openurl.asp?genre=journal&amp;issn=1364-8535" TargetMode="External"/><Relationship Id="rId125" Type="http://schemas.openxmlformats.org/officeDocument/2006/relationships/hyperlink" Target="http://www.springerlink.com/openurl.asp?genre=journal&amp;eissn=1559-0275" TargetMode="External"/><Relationship Id="rId141" Type="http://schemas.openxmlformats.org/officeDocument/2006/relationships/hyperlink" Target="http://www.springerlink.com/openurl.asp?genre=journal&amp;eissn=1860-7083" TargetMode="External"/><Relationship Id="rId146" Type="http://schemas.openxmlformats.org/officeDocument/2006/relationships/hyperlink" Target="http://www.springerlink.com/openurl.asp?genre=journal&amp;eissn=2046-2053" TargetMode="External"/><Relationship Id="rId167" Type="http://schemas.openxmlformats.org/officeDocument/2006/relationships/hyperlink" Target="http://www.springerlink.com/openurl.asp?genre=journal&amp;eissn=2047-783x" TargetMode="External"/><Relationship Id="rId188" Type="http://schemas.openxmlformats.org/officeDocument/2006/relationships/hyperlink" Target="http://www.biomarkerres.org/" TargetMode="External"/><Relationship Id="rId7" Type="http://schemas.openxmlformats.org/officeDocument/2006/relationships/hyperlink" Target="http://www.biomedcentral.com/bmcnephrol/" TargetMode="External"/><Relationship Id="rId71" Type="http://schemas.openxmlformats.org/officeDocument/2006/relationships/hyperlink" Target="http://www.veterinaryresearch.org/" TargetMode="External"/><Relationship Id="rId92" Type="http://schemas.openxmlformats.org/officeDocument/2006/relationships/hyperlink" Target="http://www.ijhpr.org/" TargetMode="External"/><Relationship Id="rId162" Type="http://schemas.openxmlformats.org/officeDocument/2006/relationships/hyperlink" Target="http://www.springerlink.com/openurl.asp?genre=journal&amp;eissn=2046-7648" TargetMode="External"/><Relationship Id="rId183" Type="http://schemas.openxmlformats.org/officeDocument/2006/relationships/hyperlink" Target="http://www.springerlink.com/openurl.asp?genre=journal&amp;eissn=1746-160X" TargetMode="External"/><Relationship Id="rId213" Type="http://schemas.openxmlformats.org/officeDocument/2006/relationships/hyperlink" Target="http://www.mobilednajournal.com/" TargetMode="External"/><Relationship Id="rId218" Type="http://schemas.openxmlformats.org/officeDocument/2006/relationships/hyperlink" Target="http://www.climatechangeresponses.com/" TargetMode="External"/><Relationship Id="rId234" Type="http://schemas.openxmlformats.org/officeDocument/2006/relationships/hyperlink" Target="http://www.molecular-cancer.com/" TargetMode="External"/><Relationship Id="rId239" Type="http://schemas.openxmlformats.org/officeDocument/2006/relationships/hyperlink" Target="http://www.tdtmvjournal.com/" TargetMode="External"/><Relationship Id="rId2" Type="http://schemas.openxmlformats.org/officeDocument/2006/relationships/hyperlink" Target="http://www.skeletalmusclejournal.com/" TargetMode="External"/><Relationship Id="rId29" Type="http://schemas.openxmlformats.org/officeDocument/2006/relationships/hyperlink" Target="http://www.biomedcentral.com/bmcevolbiol/" TargetMode="External"/><Relationship Id="rId250" Type="http://schemas.openxmlformats.org/officeDocument/2006/relationships/hyperlink" Target="http://www.npepjournal.com/" TargetMode="External"/><Relationship Id="rId255" Type="http://schemas.openxmlformats.org/officeDocument/2006/relationships/hyperlink" Target="http://www.waojournal.org/" TargetMode="External"/><Relationship Id="rId271" Type="http://schemas.openxmlformats.org/officeDocument/2006/relationships/hyperlink" Target="http://www.clinicalmovementdisorders.com/" TargetMode="External"/><Relationship Id="rId24" Type="http://schemas.openxmlformats.org/officeDocument/2006/relationships/hyperlink" Target="http://www.biomedcentral.com/bmcvetres/" TargetMode="External"/><Relationship Id="rId40" Type="http://schemas.openxmlformats.org/officeDocument/2006/relationships/hyperlink" Target="http://www.biomedcentral.com/bmcinfectdis/" TargetMode="External"/><Relationship Id="rId45" Type="http://schemas.openxmlformats.org/officeDocument/2006/relationships/hyperlink" Target="http://www.biomedcentral.com/bmcmedimaging/" TargetMode="External"/><Relationship Id="rId66" Type="http://schemas.openxmlformats.org/officeDocument/2006/relationships/hyperlink" Target="http://www.vascularcell.com/" TargetMode="External"/><Relationship Id="rId87" Type="http://schemas.openxmlformats.org/officeDocument/2006/relationships/hyperlink" Target="http://www.cmjournal.org/" TargetMode="External"/><Relationship Id="rId110" Type="http://schemas.openxmlformats.org/officeDocument/2006/relationships/hyperlink" Target="http://www.biologicalproceduresonline.com/" TargetMode="External"/><Relationship Id="rId115" Type="http://schemas.openxmlformats.org/officeDocument/2006/relationships/hyperlink" Target="http://www.clinicalmolecularallergy.com/" TargetMode="External"/><Relationship Id="rId131" Type="http://schemas.openxmlformats.org/officeDocument/2006/relationships/hyperlink" Target="http://www.jissn.com/" TargetMode="External"/><Relationship Id="rId136" Type="http://schemas.openxmlformats.org/officeDocument/2006/relationships/hyperlink" Target="http://www.gigasciencejournal.com/" TargetMode="External"/><Relationship Id="rId157" Type="http://schemas.openxmlformats.org/officeDocument/2006/relationships/hyperlink" Target="http://www.environmentalevidencejournal.org/" TargetMode="External"/><Relationship Id="rId178" Type="http://schemas.openxmlformats.org/officeDocument/2006/relationships/hyperlink" Target="http://www.jdmdonline.com/" TargetMode="External"/><Relationship Id="rId61" Type="http://schemas.openxmlformats.org/officeDocument/2006/relationships/hyperlink" Target="http://www.biomedcentral.com/bmccellbiol/" TargetMode="External"/><Relationship Id="rId82" Type="http://schemas.openxmlformats.org/officeDocument/2006/relationships/hyperlink" Target="http://www.ann-clinmicrob.com/" TargetMode="External"/><Relationship Id="rId152" Type="http://schemas.openxmlformats.org/officeDocument/2006/relationships/hyperlink" Target="http://www.environmentalevidencejournal.org/" TargetMode="External"/><Relationship Id="rId173" Type="http://schemas.openxmlformats.org/officeDocument/2006/relationships/hyperlink" Target="http://www.epmajournal.com/" TargetMode="External"/><Relationship Id="rId194" Type="http://schemas.openxmlformats.org/officeDocument/2006/relationships/hyperlink" Target="http://www.journalotohns.com/" TargetMode="External"/><Relationship Id="rId199" Type="http://schemas.openxmlformats.org/officeDocument/2006/relationships/hyperlink" Target="http://www.immunityageing.com/" TargetMode="External"/><Relationship Id="rId203" Type="http://schemas.openxmlformats.org/officeDocument/2006/relationships/hyperlink" Target="http://www.aoemj.com/" TargetMode="External"/><Relationship Id="rId208" Type="http://schemas.openxmlformats.org/officeDocument/2006/relationships/hyperlink" Target="http://www.molcelltherapies.com/" TargetMode="External"/><Relationship Id="rId229" Type="http://schemas.openxmlformats.org/officeDocument/2006/relationships/hyperlink" Target="http://www.copdrp.com/" TargetMode="External"/><Relationship Id="rId19" Type="http://schemas.openxmlformats.org/officeDocument/2006/relationships/hyperlink" Target="http://www.biomedcentral.com/bmcpublichealth/" TargetMode="External"/><Relationship Id="rId224" Type="http://schemas.openxmlformats.org/officeDocument/2006/relationships/hyperlink" Target="http://www.cjkhd.org/" TargetMode="External"/><Relationship Id="rId240" Type="http://schemas.openxmlformats.org/officeDocument/2006/relationships/hyperlink" Target="http://www.biomaterialsres.com/" TargetMode="External"/><Relationship Id="rId245" Type="http://schemas.openxmlformats.org/officeDocument/2006/relationships/hyperlink" Target="http://www.clinicalhypertension.com/" TargetMode="External"/><Relationship Id="rId261" Type="http://schemas.openxmlformats.org/officeDocument/2006/relationships/hyperlink" Target="http://www.researchintegrityjournal.com/" TargetMode="External"/><Relationship Id="rId266" Type="http://schemas.openxmlformats.org/officeDocument/2006/relationships/hyperlink" Target="http://www.burnstrauma.com/" TargetMode="External"/><Relationship Id="rId14" Type="http://schemas.openxmlformats.org/officeDocument/2006/relationships/hyperlink" Target="http://www.biomedcentral.com/bmcoralhealth/" TargetMode="External"/><Relationship Id="rId30" Type="http://schemas.openxmlformats.org/officeDocument/2006/relationships/hyperlink" Target="http://www.biomedcentral.com/bmcfampract/" TargetMode="External"/><Relationship Id="rId35" Type="http://schemas.openxmlformats.org/officeDocument/2006/relationships/hyperlink" Target="http://www.biomedcentral.com/bmcemergmed/" TargetMode="External"/><Relationship Id="rId56" Type="http://schemas.openxmlformats.org/officeDocument/2006/relationships/hyperlink" Target="http://www.biomedcentral.com/bmcanesthesiol/" TargetMode="External"/><Relationship Id="rId77" Type="http://schemas.openxmlformats.org/officeDocument/2006/relationships/hyperlink" Target="http://www.jcmr-online.com/" TargetMode="External"/><Relationship Id="rId100" Type="http://schemas.openxmlformats.org/officeDocument/2006/relationships/hyperlink" Target="http://www.springerlink.com/openurl.asp?genre=journal&amp;eissn=1745-6215" TargetMode="External"/><Relationship Id="rId105" Type="http://schemas.openxmlformats.org/officeDocument/2006/relationships/hyperlink" Target="http://www.equityhealthj.com/" TargetMode="External"/><Relationship Id="rId126" Type="http://schemas.openxmlformats.org/officeDocument/2006/relationships/hyperlink" Target="http://www.springerlink.com/openurl.asp?genre=journal&amp;eissn=1687-9856" TargetMode="External"/><Relationship Id="rId147" Type="http://schemas.openxmlformats.org/officeDocument/2006/relationships/hyperlink" Target="http://www.springerlink.com/openurl.asp?genre=journal&amp;eissn=1960-0640" TargetMode="External"/><Relationship Id="rId168" Type="http://schemas.openxmlformats.org/officeDocument/2006/relationships/hyperlink" Target="http://www.jphysiolanthropol.com/" TargetMode="External"/><Relationship Id="rId8" Type="http://schemas.openxmlformats.org/officeDocument/2006/relationships/hyperlink" Target="http://www.biomedcentral.com/bmcneurol/" TargetMode="External"/><Relationship Id="rId51" Type="http://schemas.openxmlformats.org/officeDocument/2006/relationships/hyperlink" Target="http://www.biomedcentral.com/bmcearnosethroatdisord/" TargetMode="External"/><Relationship Id="rId72" Type="http://schemas.openxmlformats.org/officeDocument/2006/relationships/hyperlink" Target="http://www.fluidsbarrierscns.com/" TargetMode="External"/><Relationship Id="rId93" Type="http://schemas.openxmlformats.org/officeDocument/2006/relationships/hyperlink" Target="http://www.springerlink.com/openurl.asp?genre=journal&amp;eissn=2041-2223" TargetMode="External"/><Relationship Id="rId98" Type="http://schemas.openxmlformats.org/officeDocument/2006/relationships/hyperlink" Target="http://www.springerlink.com/openurl.asp?genre=journal&amp;eissn=1866-1955" TargetMode="External"/><Relationship Id="rId121" Type="http://schemas.openxmlformats.org/officeDocument/2006/relationships/hyperlink" Target="http://www.springerlink.com/openurl.asp?genre=journal&amp;eissn=1465-5411" TargetMode="External"/><Relationship Id="rId142" Type="http://schemas.openxmlformats.org/officeDocument/2006/relationships/hyperlink" Target="http://www.hissjournal.com/" TargetMode="External"/><Relationship Id="rId163" Type="http://schemas.openxmlformats.org/officeDocument/2006/relationships/hyperlink" Target="http://www.springerlink.com/openurl.asp?genre=journal&amp;eissn=2047-0525" TargetMode="External"/><Relationship Id="rId184" Type="http://schemas.openxmlformats.org/officeDocument/2006/relationships/hyperlink" Target="http://www.idpjournal.com/" TargetMode="External"/><Relationship Id="rId189" Type="http://schemas.openxmlformats.org/officeDocument/2006/relationships/hyperlink" Target="http://www.jeatdisord.com/" TargetMode="External"/><Relationship Id="rId219" Type="http://schemas.openxmlformats.org/officeDocument/2006/relationships/hyperlink" Target="http://www.gynoncrp.com/" TargetMode="External"/><Relationship Id="rId3" Type="http://schemas.openxmlformats.org/officeDocument/2006/relationships/hyperlink" Target="http://www.actavetscand.com/" TargetMode="External"/><Relationship Id="rId214" Type="http://schemas.openxmlformats.org/officeDocument/2006/relationships/hyperlink" Target="http://www.behavioralandbrainfunctions.com/" TargetMode="External"/><Relationship Id="rId230" Type="http://schemas.openxmlformats.org/officeDocument/2006/relationships/hyperlink" Target="http://www.asthmarp.com/" TargetMode="External"/><Relationship Id="rId235" Type="http://schemas.openxmlformats.org/officeDocument/2006/relationships/hyperlink" Target="http://www.ro-journal.com/" TargetMode="External"/><Relationship Id="rId251" Type="http://schemas.openxmlformats.org/officeDocument/2006/relationships/hyperlink" Target="http://www.researchinvolvement.com/" TargetMode="External"/><Relationship Id="rId256" Type="http://schemas.openxmlformats.org/officeDocument/2006/relationships/hyperlink" Target="http://www.kidneydistransplant.com/" TargetMode="External"/><Relationship Id="rId25" Type="http://schemas.openxmlformats.org/officeDocument/2006/relationships/hyperlink" Target="http://www.biomedcentral.com/bmcpsychiatry/" TargetMode="External"/><Relationship Id="rId46" Type="http://schemas.openxmlformats.org/officeDocument/2006/relationships/hyperlink" Target="http://www.biomedcentral.com/bmcmedinformdecismak/" TargetMode="External"/><Relationship Id="rId67" Type="http://schemas.openxmlformats.org/officeDocument/2006/relationships/hyperlink" Target="http://www.springerlink.com/openurl.asp?genre=journal&amp;eissn=1750-1164" TargetMode="External"/><Relationship Id="rId116" Type="http://schemas.openxmlformats.org/officeDocument/2006/relationships/hyperlink" Target="http://www.ctajournal.com/" TargetMode="External"/><Relationship Id="rId137" Type="http://schemas.openxmlformats.org/officeDocument/2006/relationships/hyperlink" Target="http://www.springerlink.com/openurl.asp?genre=journal&amp;eissn=1742-9994" TargetMode="External"/><Relationship Id="rId158" Type="http://schemas.openxmlformats.org/officeDocument/2006/relationships/hyperlink" Target="http://www.perioperativemedicinejournal.com/" TargetMode="External"/><Relationship Id="rId272" Type="http://schemas.openxmlformats.org/officeDocument/2006/relationships/hyperlink" Target="http://www.jcongenitalcardiology.com/" TargetMode="External"/><Relationship Id="rId20" Type="http://schemas.openxmlformats.org/officeDocument/2006/relationships/hyperlink" Target="http://www.biomedcentral.com/bmcpulmmed/" TargetMode="External"/><Relationship Id="rId41" Type="http://schemas.openxmlformats.org/officeDocument/2006/relationships/hyperlink" Target="http://www.biomedcentral.com/bmcmededuc/" TargetMode="External"/><Relationship Id="rId62" Type="http://schemas.openxmlformats.org/officeDocument/2006/relationships/hyperlink" Target="http://www.dmsjournal.com/" TargetMode="External"/><Relationship Id="rId83" Type="http://schemas.openxmlformats.org/officeDocument/2006/relationships/hyperlink" Target="http://www.asir-journal.com/" TargetMode="External"/><Relationship Id="rId88" Type="http://schemas.openxmlformats.org/officeDocument/2006/relationships/hyperlink" Target="http://www.cellregenerationjournal.com/" TargetMode="External"/><Relationship Id="rId111" Type="http://schemas.openxmlformats.org/officeDocument/2006/relationships/hyperlink" Target="http://www.springerlink.com/openurl.asp?genre=journal&amp;eissn=1471-2091" TargetMode="External"/><Relationship Id="rId132" Type="http://schemas.openxmlformats.org/officeDocument/2006/relationships/hyperlink" Target="http://www.translationalneurodegeneration.com/" TargetMode="External"/><Relationship Id="rId153" Type="http://schemas.openxmlformats.org/officeDocument/2006/relationships/hyperlink" Target="http://www.extremephysiolmed.com/" TargetMode="External"/><Relationship Id="rId174" Type="http://schemas.openxmlformats.org/officeDocument/2006/relationships/hyperlink" Target="http://www.springerlink.com/openurl.asp?genre=journal&amp;eissn=1878-5085" TargetMode="External"/><Relationship Id="rId179" Type="http://schemas.openxmlformats.org/officeDocument/2006/relationships/hyperlink" Target="http://www.humgenomics.com/" TargetMode="External"/><Relationship Id="rId195" Type="http://schemas.openxmlformats.org/officeDocument/2006/relationships/hyperlink" Target="http://www.bacandrology.com/" TargetMode="External"/><Relationship Id="rId209" Type="http://schemas.openxmlformats.org/officeDocument/2006/relationships/hyperlink" Target="http://www.gsejournal.org/" TargetMode="External"/><Relationship Id="rId190" Type="http://schemas.openxmlformats.org/officeDocument/2006/relationships/hyperlink" Target="http://www.jvat.org/" TargetMode="External"/><Relationship Id="rId204" Type="http://schemas.openxmlformats.org/officeDocument/2006/relationships/hyperlink" Target="http://www.jintensivecare.com/" TargetMode="External"/><Relationship Id="rId220" Type="http://schemas.openxmlformats.org/officeDocument/2006/relationships/hyperlink" Target="http://www.eandv.org/" TargetMode="External"/><Relationship Id="rId225" Type="http://schemas.openxmlformats.org/officeDocument/2006/relationships/hyperlink" Target="http://www.fungalbiolbiotech.com/" TargetMode="External"/><Relationship Id="rId241" Type="http://schemas.openxmlformats.org/officeDocument/2006/relationships/hyperlink" Target="http://www.nvijournal.com/" TargetMode="External"/><Relationship Id="rId246" Type="http://schemas.openxmlformats.org/officeDocument/2006/relationships/hyperlink" Target="http://www.clindiabetesendo.com/" TargetMode="External"/><Relationship Id="rId267" Type="http://schemas.openxmlformats.org/officeDocument/2006/relationships/hyperlink" Target="http://www.cardiooncologyjournal.com/" TargetMode="External"/><Relationship Id="rId15" Type="http://schemas.openxmlformats.org/officeDocument/2006/relationships/hyperlink" Target="http://www.biomedcentral.com/bmcpalliatcare/" TargetMode="External"/><Relationship Id="rId36" Type="http://schemas.openxmlformats.org/officeDocument/2006/relationships/hyperlink" Target="http://www.biomedcentral.com/bmcdevbiol/" TargetMode="External"/><Relationship Id="rId57" Type="http://schemas.openxmlformats.org/officeDocument/2006/relationships/hyperlink" Target="http://www.biomedcentral.com/bmcbioinformatics/" TargetMode="External"/><Relationship Id="rId106" Type="http://schemas.openxmlformats.org/officeDocument/2006/relationships/hyperlink" Target="http://www.translational-medicine.com/" TargetMode="External"/><Relationship Id="rId127" Type="http://schemas.openxmlformats.org/officeDocument/2006/relationships/hyperlink" Target="http://www.biomedcentral.com/bmcbiophys" TargetMode="External"/><Relationship Id="rId262" Type="http://schemas.openxmlformats.org/officeDocument/2006/relationships/hyperlink" Target="http://www.advancesinsimulation.com/" TargetMode="External"/><Relationship Id="rId10" Type="http://schemas.openxmlformats.org/officeDocument/2006/relationships/hyperlink" Target="http://www.biomedcentral.com/bmcmolbiol/" TargetMode="External"/><Relationship Id="rId31" Type="http://schemas.openxmlformats.org/officeDocument/2006/relationships/hyperlink" Target="http://www.biomedcentral.com/bmcgastroenterol/" TargetMode="External"/><Relationship Id="rId52" Type="http://schemas.openxmlformats.org/officeDocument/2006/relationships/hyperlink" Target="http://www.biomedcentral.com/bmcpregnancychildbirth/" TargetMode="External"/><Relationship Id="rId73" Type="http://schemas.openxmlformats.org/officeDocument/2006/relationships/hyperlink" Target="http://www.sjtrem.com/" TargetMode="External"/><Relationship Id="rId78" Type="http://schemas.openxmlformats.org/officeDocument/2006/relationships/hyperlink" Target="http://www.genomebiology.com/" TargetMode="External"/><Relationship Id="rId94" Type="http://schemas.openxmlformats.org/officeDocument/2006/relationships/hyperlink" Target="http://www.springerlink.com/openurl.asp?genre=journal&amp;eissn=2046-0481" TargetMode="External"/><Relationship Id="rId99" Type="http://schemas.openxmlformats.org/officeDocument/2006/relationships/hyperlink" Target="http://www.ccforum.com/" TargetMode="External"/><Relationship Id="rId101" Type="http://schemas.openxmlformats.org/officeDocument/2006/relationships/hyperlink" Target="http://www.springerlink.com/openurl.asp?genre=journal&amp;eissn=1617-9625" TargetMode="External"/><Relationship Id="rId122" Type="http://schemas.openxmlformats.org/officeDocument/2006/relationships/hyperlink" Target="http://www.springerlink.com/openurl.asp?genre=journal&amp;eissn=1465-6906" TargetMode="External"/><Relationship Id="rId143" Type="http://schemas.openxmlformats.org/officeDocument/2006/relationships/hyperlink" Target="http://www.springerlink.com/openurl.asp?genre=journal&amp;eissn=2047-2501" TargetMode="External"/><Relationship Id="rId148" Type="http://schemas.openxmlformats.org/officeDocument/2006/relationships/hyperlink" Target="http://www.ascpjournal.org/" TargetMode="External"/><Relationship Id="rId164" Type="http://schemas.openxmlformats.org/officeDocument/2006/relationships/hyperlink" Target="http://www.biolres.com/" TargetMode="External"/><Relationship Id="rId169" Type="http://schemas.openxmlformats.org/officeDocument/2006/relationships/hyperlink" Target="http://www.springerlink.com/openurl.asp?genre=journal&amp;eissn=1749-7922" TargetMode="External"/><Relationship Id="rId185" Type="http://schemas.openxmlformats.org/officeDocument/2006/relationships/hyperlink" Target="http://www.jtultrasound.com/" TargetMode="External"/><Relationship Id="rId4" Type="http://schemas.openxmlformats.org/officeDocument/2006/relationships/hyperlink" Target="http://www.almob.org/" TargetMode="External"/><Relationship Id="rId9" Type="http://schemas.openxmlformats.org/officeDocument/2006/relationships/hyperlink" Target="http://www.biomedcentral.com/bmcneurosci/" TargetMode="External"/><Relationship Id="rId180" Type="http://schemas.openxmlformats.org/officeDocument/2006/relationships/hyperlink" Target="http://www.animalbiotelemetry.com/" TargetMode="External"/><Relationship Id="rId210" Type="http://schemas.openxmlformats.org/officeDocument/2006/relationships/hyperlink" Target="http://www.biomedcentral.com/bmcsportsscimedrehabil/" TargetMode="External"/><Relationship Id="rId215" Type="http://schemas.openxmlformats.org/officeDocument/2006/relationships/hyperlink" Target="http://www.biomedcentral.com/bmcobes" TargetMode="External"/><Relationship Id="rId236" Type="http://schemas.openxmlformats.org/officeDocument/2006/relationships/hyperlink" Target="http://www.mmrjournal.org/" TargetMode="External"/><Relationship Id="rId257" Type="http://schemas.openxmlformats.org/officeDocument/2006/relationships/hyperlink" Target="http://www.msddjournal.com/" TargetMode="External"/><Relationship Id="rId26" Type="http://schemas.openxmlformats.org/officeDocument/2006/relationships/hyperlink" Target="http://www.internationalbreastfeedingjournal.com/" TargetMode="External"/><Relationship Id="rId231" Type="http://schemas.openxmlformats.org/officeDocument/2006/relationships/hyperlink" Target="http://www.jphcs.net/" TargetMode="External"/><Relationship Id="rId252" Type="http://schemas.openxmlformats.org/officeDocument/2006/relationships/hyperlink" Target="http://www.safetyinhealth.com/" TargetMode="External"/><Relationship Id="rId273" Type="http://schemas.openxmlformats.org/officeDocument/2006/relationships/hyperlink" Target="http://www.jhpn.org/" TargetMode="External"/><Relationship Id="rId47" Type="http://schemas.openxmlformats.org/officeDocument/2006/relationships/hyperlink" Target="http://www.biomedcentral.com/bmcmicrobiol/" TargetMode="External"/><Relationship Id="rId68" Type="http://schemas.openxmlformats.org/officeDocument/2006/relationships/hyperlink" Target="http://www.springerlink.com/openurl.asp?genre=journal&amp;eissn=1475-925X" TargetMode="External"/><Relationship Id="rId89" Type="http://schemas.openxmlformats.org/officeDocument/2006/relationships/hyperlink" Target="http://www.springerlink.com/openurl.asp?genre=journal&amp;eissn=2045-9769" TargetMode="External"/><Relationship Id="rId112" Type="http://schemas.openxmlformats.org/officeDocument/2006/relationships/hyperlink" Target="http://www.irishvetjournal.org/" TargetMode="External"/><Relationship Id="rId133" Type="http://schemas.openxmlformats.org/officeDocument/2006/relationships/hyperlink" Target="http://www.translationalneurodegeneration.com/" TargetMode="External"/><Relationship Id="rId154" Type="http://schemas.openxmlformats.org/officeDocument/2006/relationships/hyperlink" Target="http://www.perioperativemedicinejournal.com/" TargetMode="External"/><Relationship Id="rId175" Type="http://schemas.openxmlformats.org/officeDocument/2006/relationships/hyperlink" Target="http://www.mrmjournal.com/" TargetMode="External"/><Relationship Id="rId196" Type="http://schemas.openxmlformats.org/officeDocument/2006/relationships/hyperlink" Target="http://www.actaneurocomms.org/" TargetMode="External"/><Relationship Id="rId200" Type="http://schemas.openxmlformats.org/officeDocument/2006/relationships/hyperlink" Target="http://www.biomedcentral.com/publishingservices/supplements" TargetMode="External"/><Relationship Id="rId16" Type="http://schemas.openxmlformats.org/officeDocument/2006/relationships/hyperlink" Target="http://www.biomedcentral.com/bmcpediatr/" TargetMode="External"/><Relationship Id="rId221" Type="http://schemas.openxmlformats.org/officeDocument/2006/relationships/hyperlink" Target="http://www.parasitesandvectors.com/" TargetMode="External"/><Relationship Id="rId242" Type="http://schemas.openxmlformats.org/officeDocument/2006/relationships/hyperlink" Target="http://www.porcinehealthmanagement.com/" TargetMode="External"/><Relationship Id="rId263" Type="http://schemas.openxmlformats.org/officeDocument/2006/relationships/hyperlink" Target="http://www.archivesphysiotherapy.com/" TargetMode="External"/><Relationship Id="rId37" Type="http://schemas.openxmlformats.org/officeDocument/2006/relationships/hyperlink" Target="http://www.biomedcentral.com/bmcclinpathol/" TargetMode="External"/><Relationship Id="rId58" Type="http://schemas.openxmlformats.org/officeDocument/2006/relationships/hyperlink" Target="http://www.biomedcentral.com/bmcbiotechnol/" TargetMode="External"/><Relationship Id="rId79" Type="http://schemas.openxmlformats.org/officeDocument/2006/relationships/hyperlink" Target="http://www.alzres.com/" TargetMode="External"/><Relationship Id="rId102" Type="http://schemas.openxmlformats.org/officeDocument/2006/relationships/hyperlink" Target="http://www.springerlink.com/openurl.asp?genre=journal&amp;eissn=1297-9716" TargetMode="External"/><Relationship Id="rId123" Type="http://schemas.openxmlformats.org/officeDocument/2006/relationships/hyperlink" Target="http://www.springerlink.com/openurl.asp?genre=journal&amp;eissn=1757-6512" TargetMode="External"/><Relationship Id="rId144" Type="http://schemas.openxmlformats.org/officeDocument/2006/relationships/hyperlink" Target="http://www.systematicreviewsjournal.com/" TargetMode="External"/><Relationship Id="rId90" Type="http://schemas.openxmlformats.org/officeDocument/2006/relationships/hyperlink" Target="http://www.ijponline.net/" TargetMode="External"/><Relationship Id="rId165" Type="http://schemas.openxmlformats.org/officeDocument/2006/relationships/hyperlink" Target="http://www.ijpeonline.com/" TargetMode="External"/><Relationship Id="rId186" Type="http://schemas.openxmlformats.org/officeDocument/2006/relationships/hyperlink" Target="http://www.biomedcentral.com/bmcpharmacoltoxicol/" TargetMode="External"/><Relationship Id="rId211" Type="http://schemas.openxmlformats.org/officeDocument/2006/relationships/hyperlink" Target="http://www.cgejournal.org/" TargetMode="External"/><Relationship Id="rId232" Type="http://schemas.openxmlformats.org/officeDocument/2006/relationships/hyperlink" Target="http://www.mhnpjournal.com/" TargetMode="External"/><Relationship Id="rId253" Type="http://schemas.openxmlformats.org/officeDocument/2006/relationships/hyperlink" Target="http://www.standardsingenomics.com/" TargetMode="External"/><Relationship Id="rId274" Type="http://schemas.openxmlformats.org/officeDocument/2006/relationships/hyperlink" Target="http://www.revchilhistnat.com/" TargetMode="External"/><Relationship Id="rId27" Type="http://schemas.openxmlformats.org/officeDocument/2006/relationships/hyperlink" Target="http://www.biomedcentral.com/bmcdermatol/" TargetMode="External"/><Relationship Id="rId48" Type="http://schemas.openxmlformats.org/officeDocument/2006/relationships/hyperlink" Target="http://www.biomedcentral.com/bmcwomenshealth/" TargetMode="External"/><Relationship Id="rId69" Type="http://schemas.openxmlformats.org/officeDocument/2006/relationships/hyperlink" Target="http://www.springerlink.com/openurl.asp?genre=journal&amp;eissn=2040-7378" TargetMode="External"/><Relationship Id="rId113" Type="http://schemas.openxmlformats.org/officeDocument/2006/relationships/hyperlink" Target="http://www.springerlink.com/openurl.asp?genre=journal&amp;eissn=1756-0381" TargetMode="External"/><Relationship Id="rId134" Type="http://schemas.openxmlformats.org/officeDocument/2006/relationships/hyperlink" Target="http://www.springerlink.com/openurl.asp?genre=journal&amp;eissn=2047-9158" TargetMode="External"/><Relationship Id="rId80" Type="http://schemas.openxmlformats.org/officeDocument/2006/relationships/hyperlink" Target="http://www.aidsrestherapy.com/" TargetMode="External"/><Relationship Id="rId155" Type="http://schemas.openxmlformats.org/officeDocument/2006/relationships/hyperlink" Target="http://www.extremephysiolmed.com/" TargetMode="External"/><Relationship Id="rId176" Type="http://schemas.openxmlformats.org/officeDocument/2006/relationships/hyperlink" Target="http://www.microbiomejournal.com/" TargetMode="External"/><Relationship Id="rId197" Type="http://schemas.openxmlformats.org/officeDocument/2006/relationships/hyperlink" Target="http://www.ovarianresearch.com/" TargetMode="External"/><Relationship Id="rId201" Type="http://schemas.openxmlformats.org/officeDocument/2006/relationships/hyperlink" Target="http://www.biomedcentral.com/bmcpsychology" TargetMode="External"/><Relationship Id="rId222" Type="http://schemas.openxmlformats.org/officeDocument/2006/relationships/hyperlink" Target="http://www.investigativegenetics.com/" TargetMode="External"/><Relationship Id="rId243" Type="http://schemas.openxmlformats.org/officeDocument/2006/relationships/hyperlink" Target="http://www.eurapa.net/" TargetMode="External"/><Relationship Id="rId264" Type="http://schemas.openxmlformats.org/officeDocument/2006/relationships/hyperlink" Target="http://www.bdataanalytics.com/" TargetMode="External"/><Relationship Id="rId17" Type="http://schemas.openxmlformats.org/officeDocument/2006/relationships/hyperlink" Target="http://www.biomedcentral.com/bmcphysiol/" TargetMode="External"/><Relationship Id="rId38" Type="http://schemas.openxmlformats.org/officeDocument/2006/relationships/hyperlink" Target="http://www.biomedcentral.com/bmchealthservres/" TargetMode="External"/><Relationship Id="rId59" Type="http://schemas.openxmlformats.org/officeDocument/2006/relationships/hyperlink" Target="http://www.biomedcentral.com/bmccardiovascdisord/" TargetMode="External"/><Relationship Id="rId103" Type="http://schemas.openxmlformats.org/officeDocument/2006/relationships/hyperlink" Target="http://www.springerlink.com/openurl.asp?genre=journal&amp;eissn=1745-6150" TargetMode="External"/><Relationship Id="rId124" Type="http://schemas.openxmlformats.org/officeDocument/2006/relationships/hyperlink" Target="http://www.clinicalproteomicsjournal.com/" TargetMode="External"/><Relationship Id="rId70" Type="http://schemas.openxmlformats.org/officeDocument/2006/relationships/hyperlink" Target="http://www.springerlink.com/openurl.asp?genre=journal&amp;eissn=1471-2253" TargetMode="External"/><Relationship Id="rId91" Type="http://schemas.openxmlformats.org/officeDocument/2006/relationships/hyperlink" Target="http://www.jbiolres.com/" TargetMode="External"/><Relationship Id="rId145" Type="http://schemas.openxmlformats.org/officeDocument/2006/relationships/hyperlink" Target="http://www.systematicreviewsjournal.com/" TargetMode="External"/><Relationship Id="rId166" Type="http://schemas.openxmlformats.org/officeDocument/2006/relationships/hyperlink" Target="http://www.eurjmedres.com/" TargetMode="External"/><Relationship Id="rId187" Type="http://schemas.openxmlformats.org/officeDocument/2006/relationships/hyperlink" Target="http://www.jmolecularpsychiatry.com/" TargetMode="External"/><Relationship Id="rId1" Type="http://schemas.openxmlformats.org/officeDocument/2006/relationships/hyperlink" Target="http://www.biomedcentral.com/bmcresnotes/" TargetMode="External"/><Relationship Id="rId212" Type="http://schemas.openxmlformats.org/officeDocument/2006/relationships/hyperlink" Target="http://www.bpded.com/" TargetMode="External"/><Relationship Id="rId233" Type="http://schemas.openxmlformats.org/officeDocument/2006/relationships/hyperlink" Target="http://www.fertilityresearchandpractice.com/" TargetMode="External"/><Relationship Id="rId254" Type="http://schemas.openxmlformats.org/officeDocument/2006/relationships/hyperlink" Target="http://www.zoologicalletters.com/" TargetMode="External"/><Relationship Id="rId28" Type="http://schemas.openxmlformats.org/officeDocument/2006/relationships/hyperlink" Target="http://www.biomedcentral.com/bmcendocrdisord/" TargetMode="External"/><Relationship Id="rId49" Type="http://schemas.openxmlformats.org/officeDocument/2006/relationships/hyperlink" Target="http://www.biomedcentral.com/bmcinthealthhumrights/" TargetMode="External"/><Relationship Id="rId114" Type="http://schemas.openxmlformats.org/officeDocument/2006/relationships/hyperlink" Target="http://www.springerlink.com/openurl.asp?genre=journal&amp;eissn=1744-9081" TargetMode="External"/><Relationship Id="rId27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nnovative-infrastructure-solutions.com/" TargetMode="External"/><Relationship Id="rId21" Type="http://schemas.openxmlformats.org/officeDocument/2006/relationships/hyperlink" Target="http://www.joii-journal.com/" TargetMode="External"/><Relationship Id="rId42" Type="http://schemas.openxmlformats.org/officeDocument/2006/relationships/hyperlink" Target="http://www.mnsl-journal.com/" TargetMode="External"/><Relationship Id="rId63" Type="http://schemas.openxmlformats.org/officeDocument/2006/relationships/hyperlink" Target="http://www.nanoscalereslett.com/" TargetMode="External"/><Relationship Id="rId84" Type="http://schemas.openxmlformats.org/officeDocument/2006/relationships/hyperlink" Target="http://www.ijccep.com/" TargetMode="External"/><Relationship Id="rId138" Type="http://schemas.openxmlformats.org/officeDocument/2006/relationships/hyperlink" Target="http://www.security-informatics.com/" TargetMode="External"/><Relationship Id="rId159" Type="http://schemas.openxmlformats.org/officeDocument/2006/relationships/hyperlink" Target="http://www.industchem.com/" TargetMode="External"/><Relationship Id="rId170" Type="http://schemas.openxmlformats.org/officeDocument/2006/relationships/hyperlink" Target="http://www.innovation-entrepreneurship.com/" TargetMode="External"/><Relationship Id="rId191" Type="http://schemas.openxmlformats.org/officeDocument/2006/relationships/hyperlink" Target="http://www.evidencebasedendodontics.springeropen.com/" TargetMode="External"/><Relationship Id="rId196" Type="http://schemas.openxmlformats.org/officeDocument/2006/relationships/hyperlink" Target="http://www.heritagesciencejournal.com/" TargetMode="External"/><Relationship Id="rId200" Type="http://schemas.openxmlformats.org/officeDocument/2006/relationships/printerSettings" Target="../printerSettings/printerSettings2.bin"/><Relationship Id="rId16" Type="http://schemas.openxmlformats.org/officeDocument/2006/relationships/hyperlink" Target="http://www.inl-journal.com/" TargetMode="External"/><Relationship Id="rId107" Type="http://schemas.openxmlformats.org/officeDocument/2006/relationships/hyperlink" Target="http://www.printedmaterialssystems.com/about/faq/indexed" TargetMode="External"/><Relationship Id="rId11" Type="http://schemas.openxmlformats.org/officeDocument/2006/relationships/hyperlink" Target="http://www.maritimestudiesjournal.com/" TargetMode="External"/><Relationship Id="rId32" Type="http://schemas.openxmlformats.org/officeDocument/2006/relationships/hyperlink" Target="http://www.largescaleassessmentsineducation.com/" TargetMode="External"/><Relationship Id="rId37" Type="http://schemas.openxmlformats.org/officeDocument/2006/relationships/hyperlink" Target="http://www.ervet-journal.com/" TargetMode="External"/><Relationship Id="rId53" Type="http://schemas.openxmlformats.org/officeDocument/2006/relationships/hyperlink" Target="http://www.latinaer.com/" TargetMode="External"/><Relationship Id="rId58" Type="http://schemas.openxmlformats.org/officeDocument/2006/relationships/hyperlink" Target="http://www.earth-planets-space.com/" TargetMode="External"/><Relationship Id="rId74" Type="http://schemas.openxmlformats.org/officeDocument/2006/relationships/hyperlink" Target="http://www.ejnmmiphys.com/" TargetMode="External"/><Relationship Id="rId79" Type="http://schemas.openxmlformats.org/officeDocument/2006/relationships/hyperlink" Target="http://www.ascimaging.com/" TargetMode="External"/><Relationship Id="rId102" Type="http://schemas.openxmlformats.org/officeDocument/2006/relationships/hyperlink" Target="http://www.jfin-swufe.com/" TargetMode="External"/><Relationship Id="rId123" Type="http://schemas.openxmlformats.org/officeDocument/2006/relationships/hyperlink" Target="http://www.jqualityinnovation.com/" TargetMode="External"/><Relationship Id="rId128" Type="http://schemas.openxmlformats.org/officeDocument/2006/relationships/hyperlink" Target="http://www.jshippingandtrade.com/" TargetMode="External"/><Relationship Id="rId144" Type="http://schemas.openxmlformats.org/officeDocument/2006/relationships/hyperlink" Target="http://www.enveurope.com/" TargetMode="External"/><Relationship Id="rId149" Type="http://schemas.openxmlformats.org/officeDocument/2006/relationships/hyperlink" Target="http://www.geoenvironmental-disasters.com/" TargetMode="External"/><Relationship Id="rId5" Type="http://schemas.openxmlformats.org/officeDocument/2006/relationships/hyperlink" Target="http://www.jnanochem.com/" TargetMode="External"/><Relationship Id="rId90" Type="http://schemas.openxmlformats.org/officeDocument/2006/relationships/hyperlink" Target="http://www.springer.com/40703" TargetMode="External"/><Relationship Id="rId95" Type="http://schemas.openxmlformats.org/officeDocument/2006/relationships/hyperlink" Target="http://www.springer.com/11832" TargetMode="External"/><Relationship Id="rId160" Type="http://schemas.openxmlformats.org/officeDocument/2006/relationships/hyperlink" Target="http://www.stemeducationjournal.com/" TargetMode="External"/><Relationship Id="rId165" Type="http://schemas.openxmlformats.org/officeDocument/2006/relationships/hyperlink" Target="http://www.appliedvolc.com/" TargetMode="External"/><Relationship Id="rId181" Type="http://schemas.openxmlformats.org/officeDocument/2006/relationships/hyperlink" Target="http://www.springerplus.com/" TargetMode="External"/><Relationship Id="rId186" Type="http://schemas.openxmlformats.org/officeDocument/2006/relationships/hyperlink" Target="http://www.aapsopen.springeropen.com/" TargetMode="External"/><Relationship Id="rId22" Type="http://schemas.openxmlformats.org/officeDocument/2006/relationships/hyperlink" Target="http://www.juaa-journal.com/" TargetMode="External"/><Relationship Id="rId27" Type="http://schemas.openxmlformats.org/officeDocument/2006/relationships/hyperlink" Target="http://www.progressinorthodontics.com/" TargetMode="External"/><Relationship Id="rId43" Type="http://schemas.openxmlformats.org/officeDocument/2006/relationships/hyperlink" Target="http://www.jsdajournal.com/" TargetMode="External"/><Relationship Id="rId48" Type="http://schemas.openxmlformats.org/officeDocument/2006/relationships/hyperlink" Target="http://www.decisionanalyticsjournal.com/" TargetMode="External"/><Relationship Id="rId64" Type="http://schemas.openxmlformats.org/officeDocument/2006/relationships/hyperlink" Target="http://www.injepijournal.com/" TargetMode="External"/><Relationship Id="rId69" Type="http://schemas.openxmlformats.org/officeDocument/2006/relationships/hyperlink" Target="http://www.jeo-esska.com/" TargetMode="External"/><Relationship Id="rId113" Type="http://schemas.openxmlformats.org/officeDocument/2006/relationships/hyperlink" Target="http://www.springer.com/physics/biophysics+%26+biological+physics/journal/41048" TargetMode="External"/><Relationship Id="rId118" Type="http://schemas.openxmlformats.org/officeDocument/2006/relationships/hyperlink" Target="http://www.springer.com/energy/fossil+fuels/journal/40789" TargetMode="External"/><Relationship Id="rId134" Type="http://schemas.openxmlformats.org/officeDocument/2006/relationships/hyperlink" Target="http://www.sportsmedicine-open.com/" TargetMode="External"/><Relationship Id="rId139" Type="http://schemas.openxmlformats.org/officeDocument/2006/relationships/hyperlink" Target="http://www.casmodeling.com/" TargetMode="External"/><Relationship Id="rId80" Type="http://schemas.openxmlformats.org/officeDocument/2006/relationships/hyperlink" Target="http://www.molcellped.com/" TargetMode="External"/><Relationship Id="rId85" Type="http://schemas.openxmlformats.org/officeDocument/2006/relationships/hyperlink" Target="http://www.pacific-mathforindustry.com/" TargetMode="External"/><Relationship Id="rId150" Type="http://schemas.openxmlformats.org/officeDocument/2006/relationships/hyperlink" Target="http://www.healtheconomicsreview.com/" TargetMode="External"/><Relationship Id="rId155" Type="http://schemas.openxmlformats.org/officeDocument/2006/relationships/hyperlink" Target="http://www.advancedstructeng.com/" TargetMode="External"/><Relationship Id="rId171" Type="http://schemas.openxmlformats.org/officeDocument/2006/relationships/hyperlink" Target="http://www.journalofinteractionscience.com/" TargetMode="External"/><Relationship Id="rId176" Type="http://schemas.openxmlformats.org/officeDocument/2006/relationships/hyperlink" Target="http://www.languagetestingasia.com/" TargetMode="External"/><Relationship Id="rId192" Type="http://schemas.openxmlformats.org/officeDocument/2006/relationships/hyperlink" Target="http://www.fieldsmathed.com/" TargetMode="External"/><Relationship Id="rId197" Type="http://schemas.openxmlformats.org/officeDocument/2006/relationships/hyperlink" Target="http://www.chembioagro.com/" TargetMode="External"/><Relationship Id="rId12" Type="http://schemas.openxmlformats.org/officeDocument/2006/relationships/hyperlink" Target="http://www.izajom.com/" TargetMode="External"/><Relationship Id="rId17" Type="http://schemas.openxmlformats.org/officeDocument/2006/relationships/hyperlink" Target="http://www.amses-journal.com/" TargetMode="External"/><Relationship Id="rId33" Type="http://schemas.openxmlformats.org/officeDocument/2006/relationships/hyperlink" Target="http://www.journalofsolidstatelighting.com/" TargetMode="External"/><Relationship Id="rId38" Type="http://schemas.openxmlformats.org/officeDocument/2006/relationships/hyperlink" Target="http://www.functionallinguistics.com/" TargetMode="External"/><Relationship Id="rId59" Type="http://schemas.openxmlformats.org/officeDocument/2006/relationships/hyperlink" Target="http://www.icm-experimental.com/" TargetMode="External"/><Relationship Id="rId103" Type="http://schemas.openxmlformats.org/officeDocument/2006/relationships/hyperlink" Target="http://www.journalimplantdent.com/" TargetMode="External"/><Relationship Id="rId108" Type="http://schemas.openxmlformats.org/officeDocument/2006/relationships/hyperlink" Target="http://www.advancesindifferenceequations.com/" TargetMode="External"/><Relationship Id="rId124" Type="http://schemas.openxmlformats.org/officeDocument/2006/relationships/hyperlink" Target="http://www.jaclinicalreports.com/" TargetMode="External"/><Relationship Id="rId129" Type="http://schemas.openxmlformats.org/officeDocument/2006/relationships/hyperlink" Target="http://www.micsjournal.com/" TargetMode="External"/><Relationship Id="rId54" Type="http://schemas.openxmlformats.org/officeDocument/2006/relationships/hyperlink" Target="http://www.intjem.com/" TargetMode="External"/><Relationship Id="rId70" Type="http://schemas.openxmlformats.org/officeDocument/2006/relationships/hyperlink" Target="http://www.forestecosyst.com/" TargetMode="External"/><Relationship Id="rId75" Type="http://schemas.openxmlformats.org/officeDocument/2006/relationships/hyperlink" Target="http://www.resmathsci.com/" TargetMode="External"/><Relationship Id="rId91" Type="http://schemas.openxmlformats.org/officeDocument/2006/relationships/hyperlink" Target="http://www.mammp-journal.com/" TargetMode="External"/><Relationship Id="rId96" Type="http://schemas.openxmlformats.org/officeDocument/2006/relationships/hyperlink" Target="http://www.springer.com/40747" TargetMode="External"/><Relationship Id="rId140" Type="http://schemas.openxmlformats.org/officeDocument/2006/relationships/hyperlink" Target="http://www.crimesciencejournal.com/" TargetMode="External"/><Relationship Id="rId145" Type="http://schemas.openxmlformats.org/officeDocument/2006/relationships/hyperlink" Target="http://www.environmentalsystemsresearch.com/" TargetMode="External"/><Relationship Id="rId161" Type="http://schemas.openxmlformats.org/officeDocument/2006/relationships/hyperlink" Target="http://www.izajoels.com/" TargetMode="External"/><Relationship Id="rId166" Type="http://schemas.openxmlformats.org/officeDocument/2006/relationships/hyperlink" Target="http://www.cloud-casa.com/" TargetMode="External"/><Relationship Id="rId182" Type="http://schemas.openxmlformats.org/officeDocument/2006/relationships/hyperlink" Target="http://www.thejournalofheadacheandpain.com/" TargetMode="External"/><Relationship Id="rId187" Type="http://schemas.openxmlformats.org/officeDocument/2006/relationships/hyperlink" Target="http://www.appliednetsci.com/" TargetMode="External"/><Relationship Id="rId1" Type="http://schemas.openxmlformats.org/officeDocument/2006/relationships/hyperlink" Target="http://www.epjdatascience.com/" TargetMode="External"/><Relationship Id="rId6" Type="http://schemas.openxmlformats.org/officeDocument/2006/relationships/hyperlink" Target="http://www.clintransmed.com/" TargetMode="External"/><Relationship Id="rId23" Type="http://schemas.openxmlformats.org/officeDocument/2006/relationships/hyperlink" Target="http://www.nzjforestryscience.com/" TargetMode="External"/><Relationship Id="rId28" Type="http://schemas.openxmlformats.org/officeDocument/2006/relationships/hyperlink" Target="http://www.journal-jger.com/" TargetMode="External"/><Relationship Id="rId49" Type="http://schemas.openxmlformats.org/officeDocument/2006/relationships/hyperlink" Target="http://www.jiei-tsb.com/" TargetMode="External"/><Relationship Id="rId114" Type="http://schemas.openxmlformats.org/officeDocument/2006/relationships/hyperlink" Target="http://www.boundaryvalueproblems.com/" TargetMode="External"/><Relationship Id="rId119" Type="http://schemas.openxmlformats.org/officeDocument/2006/relationships/hyperlink" Target="http://www.springer.com/mathematics/journal/40065" TargetMode="External"/><Relationship Id="rId44" Type="http://schemas.openxmlformats.org/officeDocument/2006/relationships/hyperlink" Target="http://www.journaloftrustmanagement.com/" TargetMode="External"/><Relationship Id="rId60" Type="http://schemas.openxmlformats.org/officeDocument/2006/relationships/hyperlink" Target="http://www.springer.com/engineering/mechanical+engineering/journal/40544" TargetMode="External"/><Relationship Id="rId65" Type="http://schemas.openxmlformats.org/officeDocument/2006/relationships/hyperlink" Target="http://www.slejournal.com/" TargetMode="External"/><Relationship Id="rId81" Type="http://schemas.openxmlformats.org/officeDocument/2006/relationships/hyperlink" Target="http://www.foodcontaminationjournal.com/" TargetMode="External"/><Relationship Id="rId86" Type="http://schemas.openxmlformats.org/officeDocument/2006/relationships/hyperlink" Target="http://www.springer.com/40708" TargetMode="External"/><Relationship Id="rId130" Type="http://schemas.openxmlformats.org/officeDocument/2006/relationships/hyperlink" Target="http://www.springer.com/earth+sciences+and+geography/geology/journal/12182" TargetMode="External"/><Relationship Id="rId135" Type="http://schemas.openxmlformats.org/officeDocument/2006/relationships/hyperlink" Target="http://www.springer.com/engineering/mechanical+engineering/journal/40864" TargetMode="External"/><Relationship Id="rId151" Type="http://schemas.openxmlformats.org/officeDocument/2006/relationships/hyperlink" Target="http://www.hcis-journal.com/" TargetMode="External"/><Relationship Id="rId156" Type="http://schemas.openxmlformats.org/officeDocument/2006/relationships/hyperlink" Target="http://www.journalbipolardisorders.com/" TargetMode="External"/><Relationship Id="rId177" Type="http://schemas.openxmlformats.org/officeDocument/2006/relationships/hyperlink" Target="http://www.lsspjournal.com/" TargetMode="External"/><Relationship Id="rId198" Type="http://schemas.openxmlformats.org/officeDocument/2006/relationships/hyperlink" Target="http://www.sustainablechemicalprocesses.com/" TargetMode="External"/><Relationship Id="rId172" Type="http://schemas.openxmlformats.org/officeDocument/2006/relationships/hyperlink" Target="http://www.jisajournal.com/" TargetMode="External"/><Relationship Id="rId193" Type="http://schemas.openxmlformats.org/officeDocument/2006/relationships/hyperlink" Target="http://www.scientificphoneapps.com/" TargetMode="External"/><Relationship Id="rId13" Type="http://schemas.openxmlformats.org/officeDocument/2006/relationships/hyperlink" Target="http://www.progressbiomaterials.com/" TargetMode="External"/><Relationship Id="rId18" Type="http://schemas.openxmlformats.org/officeDocument/2006/relationships/hyperlink" Target="http://www.epjnonlinearbiomedphys.com/" TargetMode="External"/><Relationship Id="rId39" Type="http://schemas.openxmlformats.org/officeDocument/2006/relationships/hyperlink" Target="http://www.itssapress.com/" TargetMode="External"/><Relationship Id="rId109" Type="http://schemas.openxmlformats.org/officeDocument/2006/relationships/hyperlink" Target="http://www.annalsofintensivecare.com/" TargetMode="External"/><Relationship Id="rId34" Type="http://schemas.openxmlformats.org/officeDocument/2006/relationships/hyperlink" Target="http://www.bjst-journal.com/" TargetMode="External"/><Relationship Id="rId50" Type="http://schemas.openxmlformats.org/officeDocument/2006/relationships/hyperlink" Target="http://www.earth-perspectives.com/" TargetMode="External"/><Relationship Id="rId55" Type="http://schemas.openxmlformats.org/officeDocument/2006/relationships/hyperlink" Target="http://www.chinafinanceandeconomicreview.com/" TargetMode="External"/><Relationship Id="rId76" Type="http://schemas.openxmlformats.org/officeDocument/2006/relationships/hyperlink" Target="http://www.textclothsustain.com/" TargetMode="External"/><Relationship Id="rId97" Type="http://schemas.openxmlformats.org/officeDocument/2006/relationships/hyperlink" Target="http://www.comcjournal.com/" TargetMode="External"/><Relationship Id="rId104" Type="http://schemas.openxmlformats.org/officeDocument/2006/relationships/hyperlink" Target="http://www.jkamprs.com/" TargetMode="External"/><Relationship Id="rId120" Type="http://schemas.openxmlformats.org/officeDocument/2006/relationships/hyperlink" Target="http://www.comparativemigrationstudies.com/" TargetMode="External"/><Relationship Id="rId125" Type="http://schemas.openxmlformats.org/officeDocument/2006/relationships/hyperlink" Target="http://www.jchinesestudies.com/" TargetMode="External"/><Relationship Id="rId141" Type="http://schemas.openxmlformats.org/officeDocument/2006/relationships/hyperlink" Target="http://www.ecologicalprocesses.com/" TargetMode="External"/><Relationship Id="rId146" Type="http://schemas.openxmlformats.org/officeDocument/2006/relationships/hyperlink" Target="http://www.textclothsustain.com/" TargetMode="External"/><Relationship Id="rId167" Type="http://schemas.openxmlformats.org/officeDocument/2006/relationships/hyperlink" Target="http://www.computationalsurgery.com/" TargetMode="External"/><Relationship Id="rId188" Type="http://schemas.openxmlformats.org/officeDocument/2006/relationships/hyperlink" Target="http://www.sfleducation.com/" TargetMode="External"/><Relationship Id="rId7" Type="http://schemas.openxmlformats.org/officeDocument/2006/relationships/hyperlink" Target="http://www.thericejournal.com/" TargetMode="External"/><Relationship Id="rId71" Type="http://schemas.openxmlformats.org/officeDocument/2006/relationships/hyperlink" Target="http://www.robomechjournal.com/" TargetMode="External"/><Relationship Id="rId92" Type="http://schemas.openxmlformats.org/officeDocument/2006/relationships/hyperlink" Target="http://www.jrenewables.com/" TargetMode="External"/><Relationship Id="rId162" Type="http://schemas.openxmlformats.org/officeDocument/2006/relationships/hyperlink" Target="http://www.izajold.com/" TargetMode="External"/><Relationship Id="rId183" Type="http://schemas.openxmlformats.org/officeDocument/2006/relationships/hyperlink" Target="http://www.mathematical-neuroscience.com/" TargetMode="External"/><Relationship Id="rId2" Type="http://schemas.openxmlformats.org/officeDocument/2006/relationships/hyperlink" Target="http://www.criticalultrasoundjournal.com/" TargetMode="External"/><Relationship Id="rId29" Type="http://schemas.openxmlformats.org/officeDocument/2006/relationships/hyperlink" Target="http://www.journalofchinesemanagement.com/" TargetMode="External"/><Relationship Id="rId24" Type="http://schemas.openxmlformats.org/officeDocument/2006/relationships/hyperlink" Target="http://www.geothermal-energy-journal.com/" TargetMode="External"/><Relationship Id="rId40" Type="http://schemas.openxmlformats.org/officeDocument/2006/relationships/hyperlink" Target="http://www.appliedadhesionscience.com/" TargetMode="External"/><Relationship Id="rId45" Type="http://schemas.openxmlformats.org/officeDocument/2006/relationships/hyperlink" Target="http://www.healthandjusticejournal.com/" TargetMode="External"/><Relationship Id="rId66" Type="http://schemas.openxmlformats.org/officeDocument/2006/relationships/hyperlink" Target="http://www.jrobio.com/" TargetMode="External"/><Relationship Id="rId87" Type="http://schemas.openxmlformats.org/officeDocument/2006/relationships/hyperlink" Target="http://www.pastoralismjournal.com/" TargetMode="External"/><Relationship Id="rId110" Type="http://schemas.openxmlformats.org/officeDocument/2006/relationships/hyperlink" Target="http://www.amb-express.com/" TargetMode="External"/><Relationship Id="rId115" Type="http://schemas.openxmlformats.org/officeDocument/2006/relationships/hyperlink" Target="http://www.cjer-journal.com/" TargetMode="External"/><Relationship Id="rId131" Type="http://schemas.openxmlformats.org/officeDocument/2006/relationships/hyperlink" Target="http://www.telrp.com/" TargetMode="External"/><Relationship Id="rId136" Type="http://schemas.openxmlformats.org/officeDocument/2006/relationships/hyperlink" Target="http://www.videoeducationjournal.com/" TargetMode="External"/><Relationship Id="rId157" Type="http://schemas.openxmlformats.org/officeDocument/2006/relationships/hyperlink" Target="http://www.springer.com/engineering/civil+engineering/journal/40069" TargetMode="External"/><Relationship Id="rId178" Type="http://schemas.openxmlformats.org/officeDocument/2006/relationships/hyperlink" Target="http://www.multilingual-education.com/" TargetMode="External"/><Relationship Id="rId61" Type="http://schemas.openxmlformats.org/officeDocument/2006/relationships/hyperlink" Target="http://www.nanoconvergencejournal.com/" TargetMode="External"/><Relationship Id="rId82" Type="http://schemas.openxmlformats.org/officeDocument/2006/relationships/hyperlink" Target="http://www.springer.com/13209" TargetMode="External"/><Relationship Id="rId152" Type="http://schemas.openxmlformats.org/officeDocument/2006/relationships/hyperlink" Target="http://www.in-silico-pharmacology.com/" TargetMode="External"/><Relationship Id="rId173" Type="http://schemas.openxmlformats.org/officeDocument/2006/relationships/hyperlink" Target="http://www.mathematicsinindustry.com/" TargetMode="External"/><Relationship Id="rId194" Type="http://schemas.openxmlformats.org/officeDocument/2006/relationships/hyperlink" Target="http://www.journal.chemistrycentral.com/" TargetMode="External"/><Relationship Id="rId199" Type="http://schemas.openxmlformats.org/officeDocument/2006/relationships/hyperlink" Target="http://www.geochemicaltransactions.com/" TargetMode="External"/><Relationship Id="rId19" Type="http://schemas.openxmlformats.org/officeDocument/2006/relationships/hyperlink" Target="http://www.cityterritoryarchitecture.com/" TargetMode="External"/><Relationship Id="rId14" Type="http://schemas.openxmlformats.org/officeDocument/2006/relationships/hyperlink" Target="http://www.jserd.com/" TargetMode="External"/><Relationship Id="rId30" Type="http://schemas.openxmlformats.org/officeDocument/2006/relationships/hyperlink" Target="http://www.as-botanicalstudies.com/" TargetMode="External"/><Relationship Id="rId35" Type="http://schemas.openxmlformats.org/officeDocument/2006/relationships/hyperlink" Target="http://www.geoscienceletters.com/" TargetMode="External"/><Relationship Id="rId56" Type="http://schemas.openxmlformats.org/officeDocument/2006/relationships/hyperlink" Target="http://www.applied-informatics-j.com/" TargetMode="External"/><Relationship Id="rId77" Type="http://schemas.openxmlformats.org/officeDocument/2006/relationships/hyperlink" Target="http://www.jfrugal.com/" TargetMode="External"/><Relationship Id="rId100" Type="http://schemas.openxmlformats.org/officeDocument/2006/relationships/hyperlink" Target="http://asmp.eurasipjournals.com/" TargetMode="External"/><Relationship Id="rId105" Type="http://schemas.openxmlformats.org/officeDocument/2006/relationships/hyperlink" Target="http://www.surgicalcasereports.com/" TargetMode="External"/><Relationship Id="rId126" Type="http://schemas.openxmlformats.org/officeDocument/2006/relationships/hyperlink" Target="http://www.jhumanitarianaction.com/" TargetMode="External"/><Relationship Id="rId147" Type="http://schemas.openxmlformats.org/officeDocument/2006/relationships/hyperlink" Target="http://www.firesciencereviews.com/" TargetMode="External"/><Relationship Id="rId168" Type="http://schemas.openxmlformats.org/officeDocument/2006/relationships/hyperlink" Target="http://www.journalofeconomicstructures.com/" TargetMode="External"/><Relationship Id="rId8" Type="http://schemas.openxmlformats.org/officeDocument/2006/relationships/hyperlink" Target="http://www.immijournal.com/" TargetMode="External"/><Relationship Id="rId51" Type="http://schemas.openxmlformats.org/officeDocument/2006/relationships/hyperlink" Target="http://www.evolution-outreach.com/" TargetMode="External"/><Relationship Id="rId72" Type="http://schemas.openxmlformats.org/officeDocument/2006/relationships/hyperlink" Target="http://www.bioresourcesbioprocessing.com/" TargetMode="External"/><Relationship Id="rId93" Type="http://schemas.openxmlformats.org/officeDocument/2006/relationships/hyperlink" Target="http://www.journalofchinesesociology.com/" TargetMode="External"/><Relationship Id="rId98" Type="http://schemas.openxmlformats.org/officeDocument/2006/relationships/hyperlink" Target="http://www.cancer-nano.com/" TargetMode="External"/><Relationship Id="rId121" Type="http://schemas.openxmlformats.org/officeDocument/2006/relationships/hyperlink" Target="http://www.futurecitiesenviro.com/" TargetMode="External"/><Relationship Id="rId142" Type="http://schemas.openxmlformats.org/officeDocument/2006/relationships/hyperlink" Target="http://www.ejnmmires.com/" TargetMode="External"/><Relationship Id="rId163" Type="http://schemas.openxmlformats.org/officeDocument/2006/relationships/hyperlink" Target="http://www.izajole.com/" TargetMode="External"/><Relationship Id="rId184" Type="http://schemas.openxmlformats.org/officeDocument/2006/relationships/hyperlink" Target="http://www.apse-journal.com/" TargetMode="External"/><Relationship Id="rId189" Type="http://schemas.openxmlformats.org/officeDocument/2006/relationships/hyperlink" Target="http://www.cognitiveresearchjournal.springeropen.com/" TargetMode="External"/><Relationship Id="rId3" Type="http://schemas.openxmlformats.org/officeDocument/2006/relationships/hyperlink" Target="http://www.jtaphys.com/" TargetMode="External"/><Relationship Id="rId25" Type="http://schemas.openxmlformats.org/officeDocument/2006/relationships/hyperlink" Target="http://www.jast-journal.com/" TargetMode="External"/><Relationship Id="rId46" Type="http://schemas.openxmlformats.org/officeDocument/2006/relationships/hyperlink" Target="http://www.in-silico-cell-and-tissue-science.com/" TargetMode="External"/><Relationship Id="rId67" Type="http://schemas.openxmlformats.org/officeDocument/2006/relationships/hyperlink" Target="http://www.computationalsocialnetworks.com/" TargetMode="External"/><Relationship Id="rId116" Type="http://schemas.openxmlformats.org/officeDocument/2006/relationships/hyperlink" Target="http://www.springer.com/earth+sciences+and+geography/geophysics/journal/11589" TargetMode="External"/><Relationship Id="rId137" Type="http://schemas.openxmlformats.org/officeDocument/2006/relationships/hyperlink" Target="http://www.viejournal.com/" TargetMode="External"/><Relationship Id="rId158" Type="http://schemas.openxmlformats.org/officeDocument/2006/relationships/hyperlink" Target="http://www.journal-ijeee.com/" TargetMode="External"/><Relationship Id="rId20" Type="http://schemas.openxmlformats.org/officeDocument/2006/relationships/hyperlink" Target="http://www.ajgiph.com/" TargetMode="External"/><Relationship Id="rId41" Type="http://schemas.openxmlformats.org/officeDocument/2006/relationships/hyperlink" Target="http://www.springer.com/materials/journal/40243" TargetMode="External"/><Relationship Id="rId62" Type="http://schemas.openxmlformats.org/officeDocument/2006/relationships/hyperlink" Target="http://www.progearthplanetsci.com/" TargetMode="External"/><Relationship Id="rId83" Type="http://schemas.openxmlformats.org/officeDocument/2006/relationships/hyperlink" Target="http://www.internationaljournaldharmastudies.com/" TargetMode="External"/><Relationship Id="rId88" Type="http://schemas.openxmlformats.org/officeDocument/2006/relationships/hyperlink" Target="http://www.springer.com/40655" TargetMode="External"/><Relationship Id="rId111" Type="http://schemas.openxmlformats.org/officeDocument/2006/relationships/hyperlink" Target="http://www.ajges.com/" TargetMode="External"/><Relationship Id="rId132" Type="http://schemas.openxmlformats.org/officeDocument/2006/relationships/hyperlink" Target="http://www.resnumtheor.com/" TargetMode="External"/><Relationship Id="rId153" Type="http://schemas.openxmlformats.org/officeDocument/2006/relationships/hyperlink" Target="http://www.infrastructure-complexity.com/" TargetMode="External"/><Relationship Id="rId174" Type="http://schemas.openxmlformats.org/officeDocument/2006/relationships/hyperlink" Target="http://www.springer.com/earth+sciences+and+geography/geology/journal/13202" TargetMode="External"/><Relationship Id="rId179" Type="http://schemas.openxmlformats.org/officeDocument/2006/relationships/hyperlink" Target="http://www.springer.com/life+sciences/biochemistry+%26+biophysics/journal/13659" TargetMode="External"/><Relationship Id="rId195" Type="http://schemas.openxmlformats.org/officeDocument/2006/relationships/hyperlink" Target="http://www.jcheminf.com/" TargetMode="External"/><Relationship Id="rId190" Type="http://schemas.openxmlformats.org/officeDocument/2006/relationships/hyperlink" Target="http://www.ejnmmipharmchem.springeropen.com/" TargetMode="External"/><Relationship Id="rId15" Type="http://schemas.openxmlformats.org/officeDocument/2006/relationships/hyperlink" Target="http://www.springer.com/materials/special+types/journal/40145" TargetMode="External"/><Relationship Id="rId36" Type="http://schemas.openxmlformats.org/officeDocument/2006/relationships/hyperlink" Target="http://www.apjcen.com/" TargetMode="External"/><Relationship Id="rId57" Type="http://schemas.openxmlformats.org/officeDocument/2006/relationships/hyperlink" Target="http://www.journal-bcs.com/" TargetMode="External"/><Relationship Id="rId106" Type="http://schemas.openxmlformats.org/officeDocument/2006/relationships/hyperlink" Target="http://www.opengeospatialdata.com/" TargetMode="External"/><Relationship Id="rId127" Type="http://schemas.openxmlformats.org/officeDocument/2006/relationships/hyperlink" Target="http://www.jopeninnovation.com/" TargetMode="External"/><Relationship Id="rId10" Type="http://schemas.openxmlformats.org/officeDocument/2006/relationships/hyperlink" Target="http://www.iaumath.com/" TargetMode="External"/><Relationship Id="rId31" Type="http://schemas.openxmlformats.org/officeDocument/2006/relationships/hyperlink" Target="http://www.epjtechniquesandinstrumentation.com/" TargetMode="External"/><Relationship Id="rId52" Type="http://schemas.openxmlformats.org/officeDocument/2006/relationships/hyperlink" Target="http://www.computationalcognitivescience.com/" TargetMode="External"/><Relationship Id="rId73" Type="http://schemas.openxmlformats.org/officeDocument/2006/relationships/hyperlink" Target="http://www.comp-astrophys-cosmol.com/" TargetMode="External"/><Relationship Id="rId78" Type="http://schemas.openxmlformats.org/officeDocument/2006/relationships/hyperlink" Target="http://www.cbmjournal.com/" TargetMode="External"/><Relationship Id="rId94" Type="http://schemas.openxmlformats.org/officeDocument/2006/relationships/hyperlink" Target="http://technology-innovation-education.com/" TargetMode="External"/><Relationship Id="rId99" Type="http://schemas.openxmlformats.org/officeDocument/2006/relationships/hyperlink" Target="http://www.springer.com/engineering/journal/40820" TargetMode="External"/><Relationship Id="rId101" Type="http://schemas.openxmlformats.org/officeDocument/2006/relationships/hyperlink" Target="http://www.clinphytoscience.com/" TargetMode="External"/><Relationship Id="rId122" Type="http://schemas.openxmlformats.org/officeDocument/2006/relationships/hyperlink" Target="http://www.edintegrity.com/" TargetMode="External"/><Relationship Id="rId143" Type="http://schemas.openxmlformats.org/officeDocument/2006/relationships/hyperlink" Target="http://www.energsustainsoc.com/" TargetMode="External"/><Relationship Id="rId148" Type="http://schemas.openxmlformats.org/officeDocument/2006/relationships/hyperlink" Target="http://www.fixedpointtheoryandapplications.com/" TargetMode="External"/><Relationship Id="rId164" Type="http://schemas.openxmlformats.org/officeDocument/2006/relationships/hyperlink" Target="http://www.izajolp.com/" TargetMode="External"/><Relationship Id="rId169" Type="http://schemas.openxmlformats.org/officeDocument/2006/relationships/hyperlink" Target="http://www.journalofinequalitiesandapplications.com/" TargetMode="External"/><Relationship Id="rId185" Type="http://schemas.openxmlformats.org/officeDocument/2006/relationships/hyperlink" Target="http://www.threedmedprint.springeropen.com/" TargetMode="External"/><Relationship Id="rId4" Type="http://schemas.openxmlformats.org/officeDocument/2006/relationships/hyperlink" Target="http://www.agrifoodecon.com/" TargetMode="External"/><Relationship Id="rId9" Type="http://schemas.openxmlformats.org/officeDocument/2006/relationships/hyperlink" Target="http://www.ijrowa.com/" TargetMode="External"/><Relationship Id="rId180" Type="http://schemas.openxmlformats.org/officeDocument/2006/relationships/hyperlink" Target="http://www.psywb.com/" TargetMode="External"/><Relationship Id="rId26" Type="http://schemas.openxmlformats.org/officeDocument/2006/relationships/hyperlink" Target="http://www.epjquantumtechnology.com/" TargetMode="External"/><Relationship Id="rId47" Type="http://schemas.openxmlformats.org/officeDocument/2006/relationships/hyperlink" Target="http://www.journalofbigdata.com/" TargetMode="External"/><Relationship Id="rId68" Type="http://schemas.openxmlformats.org/officeDocument/2006/relationships/hyperlink" Target="http://www.casjournal.com/" TargetMode="External"/><Relationship Id="rId89" Type="http://schemas.openxmlformats.org/officeDocument/2006/relationships/hyperlink" Target="http://www.bandungjournal.com/" TargetMode="External"/><Relationship Id="rId112" Type="http://schemas.openxmlformats.org/officeDocument/2006/relationships/hyperlink" Target="http://www.springer.com/biomed/immunology/journal/13317" TargetMode="External"/><Relationship Id="rId133" Type="http://schemas.openxmlformats.org/officeDocument/2006/relationships/hyperlink" Target="http://www.smartwaterjournal.com/" TargetMode="External"/><Relationship Id="rId154" Type="http://schemas.openxmlformats.org/officeDocument/2006/relationships/hyperlink" Target="http://www.intaquares.com/" TargetMode="External"/><Relationship Id="rId175" Type="http://schemas.openxmlformats.org/officeDocument/2006/relationships/hyperlink" Target="http://www.journalofremanufacturing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linicalhypertension.com/" TargetMode="External"/><Relationship Id="rId18" Type="http://schemas.openxmlformats.org/officeDocument/2006/relationships/hyperlink" Target="http://www.rrtjournal.com/" TargetMode="External"/><Relationship Id="rId26" Type="http://schemas.openxmlformats.org/officeDocument/2006/relationships/hyperlink" Target="http://www.ijrowa.com/" TargetMode="External"/><Relationship Id="rId39" Type="http://schemas.openxmlformats.org/officeDocument/2006/relationships/hyperlink" Target="http://www.journalofchinesemanagement.com/" TargetMode="External"/><Relationship Id="rId21" Type="http://schemas.openxmlformats.org/officeDocument/2006/relationships/hyperlink" Target="http://www.cnjournal.org/" TargetMode="External"/><Relationship Id="rId34" Type="http://schemas.openxmlformats.org/officeDocument/2006/relationships/hyperlink" Target="http://www.nzjforestryscience.com/" TargetMode="External"/><Relationship Id="rId42" Type="http://schemas.openxmlformats.org/officeDocument/2006/relationships/hyperlink" Target="http://www.functionallinguistics.com/" TargetMode="External"/><Relationship Id="rId47" Type="http://schemas.openxmlformats.org/officeDocument/2006/relationships/hyperlink" Target="http://www.latinaer.com/" TargetMode="External"/><Relationship Id="rId50" Type="http://schemas.openxmlformats.org/officeDocument/2006/relationships/hyperlink" Target="http://www.nanoconvergencejournal.com/" TargetMode="External"/><Relationship Id="rId55" Type="http://schemas.openxmlformats.org/officeDocument/2006/relationships/hyperlink" Target="http://www.springer.com/13209" TargetMode="External"/><Relationship Id="rId63" Type="http://schemas.openxmlformats.org/officeDocument/2006/relationships/hyperlink" Target="http://www.clinphytoscience.com/" TargetMode="External"/><Relationship Id="rId68" Type="http://schemas.openxmlformats.org/officeDocument/2006/relationships/hyperlink" Target="http://www.springer.com/earth+sciences+and+geography/geophysics/journal/11589" TargetMode="External"/><Relationship Id="rId76" Type="http://schemas.openxmlformats.org/officeDocument/2006/relationships/hyperlink" Target="http://www.springer.com/engineering/mechanical+engineering/journal/40864" TargetMode="External"/><Relationship Id="rId84" Type="http://schemas.openxmlformats.org/officeDocument/2006/relationships/hyperlink" Target="http://www.industchem.com/" TargetMode="External"/><Relationship Id="rId89" Type="http://schemas.openxmlformats.org/officeDocument/2006/relationships/hyperlink" Target="http://www.journalofeconomicstructures.com/" TargetMode="External"/><Relationship Id="rId7" Type="http://schemas.openxmlformats.org/officeDocument/2006/relationships/hyperlink" Target="http://www.jintensivecare.com/" TargetMode="External"/><Relationship Id="rId71" Type="http://schemas.openxmlformats.org/officeDocument/2006/relationships/hyperlink" Target="http://www.springer.com/mathematics/journal/40065" TargetMode="External"/><Relationship Id="rId92" Type="http://schemas.openxmlformats.org/officeDocument/2006/relationships/hyperlink" Target="http://www.springer.com/life+sciences/biochemistry+%26+biophysics/journal/13659" TargetMode="External"/><Relationship Id="rId2" Type="http://schemas.openxmlformats.org/officeDocument/2006/relationships/hyperlink" Target="http://www.springerlink.com/openurl.asp?genre=journal&amp;eissn=2045-9769" TargetMode="External"/><Relationship Id="rId16" Type="http://schemas.openxmlformats.org/officeDocument/2006/relationships/hyperlink" Target="http://www.zoologicalletters.com/" TargetMode="External"/><Relationship Id="rId29" Type="http://schemas.openxmlformats.org/officeDocument/2006/relationships/hyperlink" Target="http://www.progressbiomaterials.com/" TargetMode="External"/><Relationship Id="rId11" Type="http://schemas.openxmlformats.org/officeDocument/2006/relationships/hyperlink" Target="http://www.mmrjournal.org/" TargetMode="External"/><Relationship Id="rId24" Type="http://schemas.openxmlformats.org/officeDocument/2006/relationships/hyperlink" Target="http://www.jtaphys.com/" TargetMode="External"/><Relationship Id="rId32" Type="http://schemas.openxmlformats.org/officeDocument/2006/relationships/hyperlink" Target="http://www.cityterritoryarchitecture.com/" TargetMode="External"/><Relationship Id="rId37" Type="http://schemas.openxmlformats.org/officeDocument/2006/relationships/hyperlink" Target="http://www.progressinorthodontics.com/" TargetMode="External"/><Relationship Id="rId40" Type="http://schemas.openxmlformats.org/officeDocument/2006/relationships/hyperlink" Target="http://www.largescaleassessmentsineducation.com/" TargetMode="External"/><Relationship Id="rId45" Type="http://schemas.openxmlformats.org/officeDocument/2006/relationships/hyperlink" Target="http://www.jiei-tsb.com/" TargetMode="External"/><Relationship Id="rId53" Type="http://schemas.openxmlformats.org/officeDocument/2006/relationships/hyperlink" Target="http://www.resmathsci.com/" TargetMode="External"/><Relationship Id="rId58" Type="http://schemas.openxmlformats.org/officeDocument/2006/relationships/hyperlink" Target="http://www.pacific-mathforindustry.com/" TargetMode="External"/><Relationship Id="rId66" Type="http://schemas.openxmlformats.org/officeDocument/2006/relationships/hyperlink" Target="http://www.ajges.com/" TargetMode="External"/><Relationship Id="rId74" Type="http://schemas.openxmlformats.org/officeDocument/2006/relationships/hyperlink" Target="http://www.micsjournal.com/" TargetMode="External"/><Relationship Id="rId79" Type="http://schemas.openxmlformats.org/officeDocument/2006/relationships/hyperlink" Target="http://www.hcis-journal.com/" TargetMode="External"/><Relationship Id="rId87" Type="http://schemas.openxmlformats.org/officeDocument/2006/relationships/hyperlink" Target="http://www.izajole.com/" TargetMode="External"/><Relationship Id="rId5" Type="http://schemas.openxmlformats.org/officeDocument/2006/relationships/hyperlink" Target="http://www.springerlink.com/openurl.asp?genre=journal&amp;eissn=2045-709X" TargetMode="External"/><Relationship Id="rId61" Type="http://schemas.openxmlformats.org/officeDocument/2006/relationships/hyperlink" Target="http://www.journalofchinesesociology.com/" TargetMode="External"/><Relationship Id="rId82" Type="http://schemas.openxmlformats.org/officeDocument/2006/relationships/hyperlink" Target="http://www.journalbipolardisorders.com/" TargetMode="External"/><Relationship Id="rId90" Type="http://schemas.openxmlformats.org/officeDocument/2006/relationships/hyperlink" Target="http://www.springer.com/earth+sciences+and+geography/geology/journal/13202" TargetMode="External"/><Relationship Id="rId95" Type="http://schemas.openxmlformats.org/officeDocument/2006/relationships/hyperlink" Target="http://www.fieldsmathed.com/" TargetMode="External"/><Relationship Id="rId19" Type="http://schemas.openxmlformats.org/officeDocument/2006/relationships/hyperlink" Target="http://www.archivesphysiotherapy.com/" TargetMode="External"/><Relationship Id="rId14" Type="http://schemas.openxmlformats.org/officeDocument/2006/relationships/hyperlink" Target="http://www.cjcjournal.com/" TargetMode="External"/><Relationship Id="rId22" Type="http://schemas.openxmlformats.org/officeDocument/2006/relationships/hyperlink" Target="http://www.genesenvironment.com/" TargetMode="External"/><Relationship Id="rId27" Type="http://schemas.openxmlformats.org/officeDocument/2006/relationships/hyperlink" Target="http://www.iaumath.com/" TargetMode="External"/><Relationship Id="rId30" Type="http://schemas.openxmlformats.org/officeDocument/2006/relationships/hyperlink" Target="http://www.springer.com/materials/special+types/journal/40145" TargetMode="External"/><Relationship Id="rId35" Type="http://schemas.openxmlformats.org/officeDocument/2006/relationships/hyperlink" Target="http://www.geothermal-energy-journal.com/" TargetMode="External"/><Relationship Id="rId43" Type="http://schemas.openxmlformats.org/officeDocument/2006/relationships/hyperlink" Target="http://www.springer.com/materials/journal/40243" TargetMode="External"/><Relationship Id="rId48" Type="http://schemas.openxmlformats.org/officeDocument/2006/relationships/hyperlink" Target="http://www.chinafinanceandeconomicreview.com/" TargetMode="External"/><Relationship Id="rId56" Type="http://schemas.openxmlformats.org/officeDocument/2006/relationships/hyperlink" Target="http://www.internationaljournaldharmastudies.com/" TargetMode="External"/><Relationship Id="rId64" Type="http://schemas.openxmlformats.org/officeDocument/2006/relationships/hyperlink" Target="http://www.journalimplantdent.com/" TargetMode="External"/><Relationship Id="rId69" Type="http://schemas.openxmlformats.org/officeDocument/2006/relationships/hyperlink" Target="http://www.innovative-infrastructure-solutions.com/" TargetMode="External"/><Relationship Id="rId77" Type="http://schemas.openxmlformats.org/officeDocument/2006/relationships/hyperlink" Target="http://www.videoeducationjournal.com/" TargetMode="External"/><Relationship Id="rId8" Type="http://schemas.openxmlformats.org/officeDocument/2006/relationships/hyperlink" Target="http://www.bpded.com/" TargetMode="External"/><Relationship Id="rId51" Type="http://schemas.openxmlformats.org/officeDocument/2006/relationships/hyperlink" Target="http://www.forestecosyst.com/" TargetMode="External"/><Relationship Id="rId72" Type="http://schemas.openxmlformats.org/officeDocument/2006/relationships/hyperlink" Target="http://www.comparativemigrationstudies.com/" TargetMode="External"/><Relationship Id="rId80" Type="http://schemas.openxmlformats.org/officeDocument/2006/relationships/hyperlink" Target="http://www.intaquares.com/" TargetMode="External"/><Relationship Id="rId85" Type="http://schemas.openxmlformats.org/officeDocument/2006/relationships/hyperlink" Target="http://www.izajoels.com/" TargetMode="External"/><Relationship Id="rId93" Type="http://schemas.openxmlformats.org/officeDocument/2006/relationships/hyperlink" Target="http://www.sfleducation.com/" TargetMode="External"/><Relationship Id="rId3" Type="http://schemas.openxmlformats.org/officeDocument/2006/relationships/hyperlink" Target="http://www.ijhpr.org/" TargetMode="External"/><Relationship Id="rId12" Type="http://schemas.openxmlformats.org/officeDocument/2006/relationships/hyperlink" Target="http://www.avianres.com/" TargetMode="External"/><Relationship Id="rId17" Type="http://schemas.openxmlformats.org/officeDocument/2006/relationships/hyperlink" Target="http://www.kidneydistransplant.com/" TargetMode="External"/><Relationship Id="rId25" Type="http://schemas.openxmlformats.org/officeDocument/2006/relationships/hyperlink" Target="http://www.jnanochem.com/" TargetMode="External"/><Relationship Id="rId33" Type="http://schemas.openxmlformats.org/officeDocument/2006/relationships/hyperlink" Target="http://www.juaa-journal.com/" TargetMode="External"/><Relationship Id="rId38" Type="http://schemas.openxmlformats.org/officeDocument/2006/relationships/hyperlink" Target="http://www.journal-jger.com/" TargetMode="External"/><Relationship Id="rId46" Type="http://schemas.openxmlformats.org/officeDocument/2006/relationships/hyperlink" Target="http://www.computationalcognitivescience.com/" TargetMode="External"/><Relationship Id="rId59" Type="http://schemas.openxmlformats.org/officeDocument/2006/relationships/hyperlink" Target="http://www.springer.com/40708" TargetMode="External"/><Relationship Id="rId67" Type="http://schemas.openxmlformats.org/officeDocument/2006/relationships/hyperlink" Target="http://www.springer.com/physics/biophysics+%26+biological+physics/journal/41048" TargetMode="External"/><Relationship Id="rId20" Type="http://schemas.openxmlformats.org/officeDocument/2006/relationships/hyperlink" Target="http://www.burnstrauma.com/" TargetMode="External"/><Relationship Id="rId41" Type="http://schemas.openxmlformats.org/officeDocument/2006/relationships/hyperlink" Target="http://www.ervet-journal.com/" TargetMode="External"/><Relationship Id="rId54" Type="http://schemas.openxmlformats.org/officeDocument/2006/relationships/hyperlink" Target="http://www.molcellped.com/" TargetMode="External"/><Relationship Id="rId62" Type="http://schemas.openxmlformats.org/officeDocument/2006/relationships/hyperlink" Target="http://www.springer.com/engineering/journal/40820" TargetMode="External"/><Relationship Id="rId70" Type="http://schemas.openxmlformats.org/officeDocument/2006/relationships/hyperlink" Target="http://www.springer.com/energy/fossil+fuels/journal/40789" TargetMode="External"/><Relationship Id="rId75" Type="http://schemas.openxmlformats.org/officeDocument/2006/relationships/hyperlink" Target="http://www.telrp.com/" TargetMode="External"/><Relationship Id="rId83" Type="http://schemas.openxmlformats.org/officeDocument/2006/relationships/hyperlink" Target="http://www.springer.com/engineering/civil+engineering/journal/40069" TargetMode="External"/><Relationship Id="rId88" Type="http://schemas.openxmlformats.org/officeDocument/2006/relationships/hyperlink" Target="http://www.izajolp.com/" TargetMode="External"/><Relationship Id="rId91" Type="http://schemas.openxmlformats.org/officeDocument/2006/relationships/hyperlink" Target="http://www.lsspjournal.com/" TargetMode="External"/><Relationship Id="rId96" Type="http://schemas.openxmlformats.org/officeDocument/2006/relationships/printerSettings" Target="../printerSettings/printerSettings3.bin"/><Relationship Id="rId1" Type="http://schemas.openxmlformats.org/officeDocument/2006/relationships/hyperlink" Target="http://www.cellregenerationjournal.com/" TargetMode="External"/><Relationship Id="rId6" Type="http://schemas.openxmlformats.org/officeDocument/2006/relationships/hyperlink" Target="http://www.jtultrasound.com/" TargetMode="External"/><Relationship Id="rId15" Type="http://schemas.openxmlformats.org/officeDocument/2006/relationships/hyperlink" Target="http://www.journalretinavitreous.com/" TargetMode="External"/><Relationship Id="rId23" Type="http://schemas.openxmlformats.org/officeDocument/2006/relationships/hyperlink" Target="http://www.biomedcentral.com/publishingservices/supplements" TargetMode="External"/><Relationship Id="rId28" Type="http://schemas.openxmlformats.org/officeDocument/2006/relationships/hyperlink" Target="http://www.izajom.com/" TargetMode="External"/><Relationship Id="rId36" Type="http://schemas.openxmlformats.org/officeDocument/2006/relationships/hyperlink" Target="http://www.jast-journal.com/" TargetMode="External"/><Relationship Id="rId49" Type="http://schemas.openxmlformats.org/officeDocument/2006/relationships/hyperlink" Target="http://www.springer.com/engineering/mechanical+engineering/journal/40544" TargetMode="External"/><Relationship Id="rId57" Type="http://schemas.openxmlformats.org/officeDocument/2006/relationships/hyperlink" Target="http://www.ijccep.com/" TargetMode="External"/><Relationship Id="rId10" Type="http://schemas.openxmlformats.org/officeDocument/2006/relationships/hyperlink" Target="http://www.janimscitechnol.com/" TargetMode="External"/><Relationship Id="rId31" Type="http://schemas.openxmlformats.org/officeDocument/2006/relationships/hyperlink" Target="http://www.inl-journal.com/" TargetMode="External"/><Relationship Id="rId44" Type="http://schemas.openxmlformats.org/officeDocument/2006/relationships/hyperlink" Target="http://www.mnsl-journal.com/" TargetMode="External"/><Relationship Id="rId52" Type="http://schemas.openxmlformats.org/officeDocument/2006/relationships/hyperlink" Target="http://www.bioresourcesbioprocessing.com/" TargetMode="External"/><Relationship Id="rId60" Type="http://schemas.openxmlformats.org/officeDocument/2006/relationships/hyperlink" Target="http://www.springer.com/40655" TargetMode="External"/><Relationship Id="rId65" Type="http://schemas.openxmlformats.org/officeDocument/2006/relationships/hyperlink" Target="http://www.surgicalcasereports.com/" TargetMode="External"/><Relationship Id="rId73" Type="http://schemas.openxmlformats.org/officeDocument/2006/relationships/hyperlink" Target="http://www.jhumanitarianaction.com/" TargetMode="External"/><Relationship Id="rId78" Type="http://schemas.openxmlformats.org/officeDocument/2006/relationships/hyperlink" Target="http://www.textclothsustain.com/" TargetMode="External"/><Relationship Id="rId81" Type="http://schemas.openxmlformats.org/officeDocument/2006/relationships/hyperlink" Target="http://www.advancedstructeng.com/" TargetMode="External"/><Relationship Id="rId86" Type="http://schemas.openxmlformats.org/officeDocument/2006/relationships/hyperlink" Target="http://www.izajold.com/" TargetMode="External"/><Relationship Id="rId94" Type="http://schemas.openxmlformats.org/officeDocument/2006/relationships/hyperlink" Target="http://www.cognitiveresearchjournal.springeropen.com/" TargetMode="External"/><Relationship Id="rId4" Type="http://schemas.openxmlformats.org/officeDocument/2006/relationships/hyperlink" Target="http://www.chiromt.com/" TargetMode="External"/><Relationship Id="rId9" Type="http://schemas.openxmlformats.org/officeDocument/2006/relationships/hyperlink" Target="http://www.eandv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39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25" defaultRowHeight="13.9" customHeight="1"/>
  <cols>
    <col min="1" max="1" width="64" customWidth="1"/>
    <col min="2" max="2" width="9.625" style="25" customWidth="1"/>
    <col min="3" max="3" width="35.875" style="25" customWidth="1"/>
    <col min="4" max="4" width="12" style="72" customWidth="1"/>
    <col min="5" max="5" width="12.875" style="104" customWidth="1"/>
    <col min="6" max="6" width="9.25" customWidth="1"/>
    <col min="7" max="7" width="11.75" style="33" customWidth="1"/>
    <col min="8" max="8" width="21.375" customWidth="1"/>
    <col min="9" max="9" width="15.375" customWidth="1"/>
    <col min="10" max="10" width="22.25" customWidth="1"/>
    <col min="11" max="11" width="9.625" customWidth="1"/>
    <col min="12" max="12" width="10.75" customWidth="1"/>
    <col min="13" max="13" width="10.125" customWidth="1"/>
    <col min="14" max="14" width="17.75" style="25" customWidth="1"/>
    <col min="15" max="15" width="16.625" style="25" customWidth="1"/>
    <col min="16" max="16" width="48.375" style="40" customWidth="1"/>
    <col min="17" max="17" width="17.75" style="25" customWidth="1"/>
    <col min="18" max="18" width="14.125" style="25" customWidth="1"/>
    <col min="19" max="19" width="49.625" style="40" customWidth="1"/>
    <col min="20" max="20" width="51.125" style="113" customWidth="1"/>
    <col min="21" max="21" width="71.75" style="40" hidden="1" customWidth="1"/>
    <col min="22" max="16384" width="9.125" style="109"/>
  </cols>
  <sheetData>
    <row r="1" spans="1:23" ht="29.25" customHeight="1">
      <c r="A1" s="2" t="s">
        <v>0</v>
      </c>
      <c r="B1" s="2" t="s">
        <v>551</v>
      </c>
      <c r="C1" s="2" t="s">
        <v>2319</v>
      </c>
      <c r="D1" s="32" t="s">
        <v>1724</v>
      </c>
      <c r="E1" s="101" t="s">
        <v>2273</v>
      </c>
      <c r="F1" s="2" t="s">
        <v>599</v>
      </c>
      <c r="G1" s="32" t="s">
        <v>600</v>
      </c>
      <c r="H1" s="2" t="s">
        <v>1278</v>
      </c>
      <c r="I1" s="2" t="s">
        <v>1275</v>
      </c>
      <c r="J1" s="2" t="s">
        <v>1276</v>
      </c>
      <c r="K1" s="2" t="s">
        <v>1135</v>
      </c>
      <c r="L1" s="2" t="s">
        <v>658</v>
      </c>
      <c r="M1" s="2" t="s">
        <v>594</v>
      </c>
      <c r="N1" s="124" t="s">
        <v>1580</v>
      </c>
      <c r="O1" s="124" t="s">
        <v>1582</v>
      </c>
      <c r="P1" s="124" t="s">
        <v>1525</v>
      </c>
      <c r="Q1" s="124" t="s">
        <v>1589</v>
      </c>
      <c r="R1" s="124" t="s">
        <v>1581</v>
      </c>
      <c r="S1" s="124" t="s">
        <v>1526</v>
      </c>
      <c r="T1" s="44" t="s">
        <v>2042</v>
      </c>
      <c r="U1" s="44" t="s">
        <v>1365</v>
      </c>
    </row>
    <row r="2" spans="1:23" ht="13.9" customHeight="1">
      <c r="A2" s="73" t="s">
        <v>1120</v>
      </c>
      <c r="B2" s="74"/>
      <c r="C2" s="74" t="s">
        <v>2346</v>
      </c>
      <c r="D2" s="75"/>
      <c r="E2" s="103">
        <v>895</v>
      </c>
      <c r="F2" s="77">
        <v>2012</v>
      </c>
      <c r="G2" s="117" t="s">
        <v>1121</v>
      </c>
      <c r="H2" s="78" t="s">
        <v>489</v>
      </c>
      <c r="I2" s="78" t="s">
        <v>489</v>
      </c>
      <c r="J2" s="78" t="s">
        <v>489</v>
      </c>
      <c r="K2" s="78" t="s">
        <v>582</v>
      </c>
      <c r="L2" s="78" t="s">
        <v>582</v>
      </c>
      <c r="M2" s="78" t="s">
        <v>489</v>
      </c>
      <c r="N2" s="97"/>
      <c r="O2" s="97"/>
      <c r="P2" s="125"/>
      <c r="Q2" s="97"/>
      <c r="R2" s="97"/>
      <c r="S2" s="125"/>
      <c r="T2" s="107" t="s">
        <v>1122</v>
      </c>
      <c r="U2" s="80"/>
    </row>
    <row r="3" spans="1:23" ht="13.9" customHeight="1">
      <c r="A3" s="73" t="s">
        <v>509</v>
      </c>
      <c r="B3" s="74"/>
      <c r="C3" s="74" t="s">
        <v>2338</v>
      </c>
      <c r="D3" s="75">
        <v>1.377</v>
      </c>
      <c r="E3" s="103">
        <v>1510</v>
      </c>
      <c r="F3" s="77">
        <v>2006</v>
      </c>
      <c r="G3" s="117" t="s">
        <v>1208</v>
      </c>
      <c r="H3" s="78" t="s">
        <v>582</v>
      </c>
      <c r="I3" s="78" t="s">
        <v>582</v>
      </c>
      <c r="J3" s="78" t="s">
        <v>582</v>
      </c>
      <c r="K3" s="78" t="s">
        <v>582</v>
      </c>
      <c r="L3" s="78" t="s">
        <v>582</v>
      </c>
      <c r="M3" s="78" t="s">
        <v>582</v>
      </c>
      <c r="N3" s="167" t="s">
        <v>1782</v>
      </c>
      <c r="O3" s="168" t="s">
        <v>1586</v>
      </c>
      <c r="P3" s="169" t="s">
        <v>1527</v>
      </c>
      <c r="Q3" s="97"/>
      <c r="R3" s="97"/>
      <c r="S3" s="125"/>
      <c r="T3" s="79" t="s">
        <v>542</v>
      </c>
      <c r="U3" s="80" t="s">
        <v>844</v>
      </c>
    </row>
    <row r="4" spans="1:23" ht="13.9" customHeight="1">
      <c r="A4" s="73" t="s">
        <v>706</v>
      </c>
      <c r="B4" s="83"/>
      <c r="C4" s="74" t="s">
        <v>2338</v>
      </c>
      <c r="D4" s="75"/>
      <c r="E4" s="103">
        <v>1370</v>
      </c>
      <c r="F4" s="77">
        <v>2011</v>
      </c>
      <c r="G4" s="117" t="s">
        <v>707</v>
      </c>
      <c r="H4" s="78" t="s">
        <v>489</v>
      </c>
      <c r="I4" s="78" t="s">
        <v>489</v>
      </c>
      <c r="J4" s="78" t="s">
        <v>489</v>
      </c>
      <c r="K4" s="78" t="s">
        <v>582</v>
      </c>
      <c r="L4" s="78" t="s">
        <v>489</v>
      </c>
      <c r="M4" s="78" t="s">
        <v>582</v>
      </c>
      <c r="N4" s="97"/>
      <c r="O4" s="97"/>
      <c r="P4" s="125"/>
      <c r="Q4" s="97"/>
      <c r="R4" s="97"/>
      <c r="S4" s="125"/>
      <c r="T4" s="79" t="s">
        <v>712</v>
      </c>
      <c r="U4" s="80" t="s">
        <v>708</v>
      </c>
    </row>
    <row r="5" spans="1:23" ht="13.9" customHeight="1">
      <c r="A5" s="73" t="s">
        <v>1727</v>
      </c>
      <c r="B5" s="83"/>
      <c r="C5" s="74" t="s">
        <v>2338</v>
      </c>
      <c r="D5" s="75"/>
      <c r="E5" s="103">
        <v>1370</v>
      </c>
      <c r="F5" s="77">
        <v>2016</v>
      </c>
      <c r="G5" s="117" t="s">
        <v>1770</v>
      </c>
      <c r="H5" s="78"/>
      <c r="I5" s="78"/>
      <c r="J5" s="78"/>
      <c r="K5" s="78" t="s">
        <v>489</v>
      </c>
      <c r="L5" s="78" t="s">
        <v>489</v>
      </c>
      <c r="M5" s="78" t="s">
        <v>489</v>
      </c>
      <c r="N5" s="97"/>
      <c r="O5" s="97"/>
      <c r="P5" s="125"/>
      <c r="Q5" s="97"/>
      <c r="R5" s="97"/>
      <c r="S5" s="125"/>
      <c r="T5" s="152" t="s">
        <v>1766</v>
      </c>
      <c r="U5" s="80"/>
    </row>
    <row r="6" spans="1:23" ht="13.9" customHeight="1">
      <c r="A6" s="98" t="s">
        <v>1039</v>
      </c>
      <c r="B6" s="99"/>
      <c r="C6" s="219" t="s">
        <v>2334</v>
      </c>
      <c r="D6" s="75"/>
      <c r="E6" s="103">
        <v>1565</v>
      </c>
      <c r="F6" s="76">
        <v>2012</v>
      </c>
      <c r="G6" s="117" t="s">
        <v>668</v>
      </c>
      <c r="H6" s="78" t="s">
        <v>489</v>
      </c>
      <c r="I6" s="78" t="s">
        <v>489</v>
      </c>
      <c r="J6" s="78" t="s">
        <v>489</v>
      </c>
      <c r="K6" s="78" t="s">
        <v>489</v>
      </c>
      <c r="L6" s="78" t="s">
        <v>489</v>
      </c>
      <c r="M6" s="78" t="s">
        <v>489</v>
      </c>
      <c r="N6" s="97"/>
      <c r="O6" s="97"/>
      <c r="P6" s="125"/>
      <c r="Q6" s="97"/>
      <c r="R6" s="97"/>
      <c r="S6" s="125"/>
      <c r="T6" s="79" t="s">
        <v>1057</v>
      </c>
      <c r="U6" s="80" t="s">
        <v>489</v>
      </c>
    </row>
    <row r="7" spans="1:23" s="110" customFormat="1" ht="13.9" customHeight="1">
      <c r="A7" s="73" t="s">
        <v>1</v>
      </c>
      <c r="B7" s="86"/>
      <c r="C7" s="74" t="s">
        <v>2338</v>
      </c>
      <c r="D7" s="75">
        <v>1.4570000000000001</v>
      </c>
      <c r="E7" s="103">
        <v>1470</v>
      </c>
      <c r="F7" s="76">
        <v>2004</v>
      </c>
      <c r="G7" s="117" t="s">
        <v>255</v>
      </c>
      <c r="H7" s="78" t="s">
        <v>582</v>
      </c>
      <c r="I7" s="78" t="s">
        <v>489</v>
      </c>
      <c r="J7" s="78" t="s">
        <v>582</v>
      </c>
      <c r="K7" s="78" t="s">
        <v>582</v>
      </c>
      <c r="L7" s="78" t="s">
        <v>582</v>
      </c>
      <c r="M7" s="78" t="s">
        <v>582</v>
      </c>
      <c r="N7" s="167" t="s">
        <v>1783</v>
      </c>
      <c r="O7" s="168" t="s">
        <v>1579</v>
      </c>
      <c r="P7" s="170" t="s">
        <v>1546</v>
      </c>
      <c r="Q7" s="97"/>
      <c r="R7" s="97"/>
      <c r="S7" s="125"/>
      <c r="T7" s="79" t="s">
        <v>541</v>
      </c>
      <c r="U7" s="80" t="s">
        <v>845</v>
      </c>
    </row>
    <row r="8" spans="1:23" s="110" customFormat="1" ht="13.9" customHeight="1">
      <c r="A8" s="73" t="s">
        <v>2</v>
      </c>
      <c r="B8" s="84"/>
      <c r="C8" s="219" t="s">
        <v>2334</v>
      </c>
      <c r="D8" s="75">
        <v>1.4630000000000001</v>
      </c>
      <c r="E8" s="103">
        <v>1370</v>
      </c>
      <c r="F8" s="77">
        <v>2006</v>
      </c>
      <c r="G8" s="117" t="s">
        <v>256</v>
      </c>
      <c r="H8" s="78" t="s">
        <v>582</v>
      </c>
      <c r="I8" s="78" t="s">
        <v>489</v>
      </c>
      <c r="J8" s="78" t="s">
        <v>582</v>
      </c>
      <c r="K8" s="78" t="s">
        <v>582</v>
      </c>
      <c r="L8" s="78" t="s">
        <v>582</v>
      </c>
      <c r="M8" s="78" t="s">
        <v>582</v>
      </c>
      <c r="N8" s="171" t="s">
        <v>1784</v>
      </c>
      <c r="O8" s="168" t="s">
        <v>1587</v>
      </c>
      <c r="P8" s="170" t="s">
        <v>1562</v>
      </c>
      <c r="Q8" s="171" t="s">
        <v>1785</v>
      </c>
      <c r="R8" s="168" t="s">
        <v>1587</v>
      </c>
      <c r="S8" s="170" t="s">
        <v>1567</v>
      </c>
      <c r="T8" s="79" t="s">
        <v>543</v>
      </c>
      <c r="U8" s="80" t="s">
        <v>846</v>
      </c>
    </row>
    <row r="9" spans="1:23" s="110" customFormat="1" ht="13.9" customHeight="1">
      <c r="A9" s="73" t="s">
        <v>1040</v>
      </c>
      <c r="B9" s="74"/>
      <c r="C9" s="74" t="s">
        <v>2338</v>
      </c>
      <c r="D9" s="75">
        <v>2.032</v>
      </c>
      <c r="E9" s="103">
        <v>1370</v>
      </c>
      <c r="F9" s="77">
        <v>2009</v>
      </c>
      <c r="G9" s="117" t="s">
        <v>417</v>
      </c>
      <c r="H9" s="78" t="s">
        <v>582</v>
      </c>
      <c r="I9" s="78" t="s">
        <v>489</v>
      </c>
      <c r="J9" s="78" t="s">
        <v>582</v>
      </c>
      <c r="K9" s="78" t="s">
        <v>582</v>
      </c>
      <c r="L9" s="78" t="s">
        <v>582</v>
      </c>
      <c r="M9" s="78" t="s">
        <v>582</v>
      </c>
      <c r="N9" s="171" t="s">
        <v>1786</v>
      </c>
      <c r="O9" s="168" t="s">
        <v>1587</v>
      </c>
      <c r="P9" s="170" t="s">
        <v>1787</v>
      </c>
      <c r="Q9" s="167" t="s">
        <v>1788</v>
      </c>
      <c r="R9" s="168" t="s">
        <v>1587</v>
      </c>
      <c r="S9" s="170" t="s">
        <v>1545</v>
      </c>
      <c r="T9" s="79" t="s">
        <v>544</v>
      </c>
      <c r="U9" s="80" t="s">
        <v>1058</v>
      </c>
    </row>
    <row r="10" spans="1:23" s="110" customFormat="1" ht="13.9" customHeight="1">
      <c r="A10" s="73" t="s">
        <v>1155</v>
      </c>
      <c r="B10" s="74"/>
      <c r="C10" s="74" t="s">
        <v>2346</v>
      </c>
      <c r="D10" s="75">
        <v>3.9790000000000001</v>
      </c>
      <c r="E10" s="103">
        <v>1390</v>
      </c>
      <c r="F10" s="77">
        <v>2009</v>
      </c>
      <c r="G10" s="117" t="s">
        <v>257</v>
      </c>
      <c r="H10" s="78" t="s">
        <v>582</v>
      </c>
      <c r="I10" s="78" t="s">
        <v>489</v>
      </c>
      <c r="J10" s="78" t="s">
        <v>582</v>
      </c>
      <c r="K10" s="78" t="s">
        <v>582</v>
      </c>
      <c r="L10" s="78" t="s">
        <v>582</v>
      </c>
      <c r="M10" s="78" t="s">
        <v>582</v>
      </c>
      <c r="N10" s="171" t="s">
        <v>1789</v>
      </c>
      <c r="O10" s="168" t="s">
        <v>1588</v>
      </c>
      <c r="P10" s="170" t="s">
        <v>1555</v>
      </c>
      <c r="Q10" s="167" t="s">
        <v>1790</v>
      </c>
      <c r="R10" s="168" t="s">
        <v>1586</v>
      </c>
      <c r="S10" s="170" t="s">
        <v>1573</v>
      </c>
      <c r="T10" s="79" t="s">
        <v>545</v>
      </c>
      <c r="U10" s="80" t="s">
        <v>1059</v>
      </c>
      <c r="V10" s="109"/>
      <c r="W10" s="109"/>
    </row>
    <row r="11" spans="1:23" s="110" customFormat="1" ht="13.9" customHeight="1">
      <c r="A11" s="73" t="s">
        <v>818</v>
      </c>
      <c r="B11" s="74"/>
      <c r="C11" s="219" t="s">
        <v>2334</v>
      </c>
      <c r="D11" s="75"/>
      <c r="E11" s="103">
        <v>1565</v>
      </c>
      <c r="F11" s="77">
        <v>2012</v>
      </c>
      <c r="G11" s="117" t="s">
        <v>820</v>
      </c>
      <c r="H11" s="78" t="s">
        <v>489</v>
      </c>
      <c r="I11" s="78" t="s">
        <v>489</v>
      </c>
      <c r="J11" s="78" t="s">
        <v>489</v>
      </c>
      <c r="K11" s="78" t="s">
        <v>489</v>
      </c>
      <c r="L11" s="78" t="s">
        <v>489</v>
      </c>
      <c r="M11" s="78" t="s">
        <v>489</v>
      </c>
      <c r="N11" s="97"/>
      <c r="O11" s="97"/>
      <c r="P11" s="125"/>
      <c r="Q11" s="97"/>
      <c r="R11" s="97"/>
      <c r="S11" s="125"/>
      <c r="T11" s="107" t="s">
        <v>819</v>
      </c>
      <c r="U11" s="80" t="s">
        <v>489</v>
      </c>
      <c r="V11" s="109"/>
      <c r="W11" s="109"/>
    </row>
    <row r="12" spans="1:23" s="110" customFormat="1" ht="13.9" customHeight="1">
      <c r="A12" s="73" t="s">
        <v>3</v>
      </c>
      <c r="B12" s="74"/>
      <c r="C12" s="74" t="s">
        <v>2346</v>
      </c>
      <c r="D12" s="75">
        <v>2.1890000000000001</v>
      </c>
      <c r="E12" s="103">
        <v>1370</v>
      </c>
      <c r="F12" s="77">
        <v>2002</v>
      </c>
      <c r="G12" s="117" t="s">
        <v>258</v>
      </c>
      <c r="H12" s="78" t="s">
        <v>582</v>
      </c>
      <c r="I12" s="78" t="s">
        <v>489</v>
      </c>
      <c r="J12" s="78" t="s">
        <v>582</v>
      </c>
      <c r="K12" s="78" t="s">
        <v>582</v>
      </c>
      <c r="L12" s="78" t="s">
        <v>582</v>
      </c>
      <c r="M12" s="78" t="s">
        <v>582</v>
      </c>
      <c r="N12" s="167" t="s">
        <v>1791</v>
      </c>
      <c r="O12" s="168" t="s">
        <v>1587</v>
      </c>
      <c r="P12" s="170" t="s">
        <v>1528</v>
      </c>
      <c r="Q12" s="97"/>
      <c r="R12" s="97"/>
      <c r="S12" s="125"/>
      <c r="T12" s="107" t="s">
        <v>546</v>
      </c>
      <c r="U12" s="80" t="s">
        <v>847</v>
      </c>
      <c r="V12" s="109"/>
      <c r="W12" s="109"/>
    </row>
    <row r="13" spans="1:23" s="110" customFormat="1" ht="13.9" customHeight="1">
      <c r="A13" s="73" t="s">
        <v>741</v>
      </c>
      <c r="B13" s="74"/>
      <c r="C13" s="74" t="s">
        <v>2338</v>
      </c>
      <c r="D13" s="75">
        <v>1.4</v>
      </c>
      <c r="E13" s="103">
        <v>1565</v>
      </c>
      <c r="F13" s="77">
        <v>2002</v>
      </c>
      <c r="G13" s="117" t="s">
        <v>259</v>
      </c>
      <c r="H13" s="78" t="s">
        <v>582</v>
      </c>
      <c r="I13" s="78" t="s">
        <v>489</v>
      </c>
      <c r="J13" s="78" t="s">
        <v>582</v>
      </c>
      <c r="K13" s="78" t="s">
        <v>582</v>
      </c>
      <c r="L13" s="78" t="s">
        <v>582</v>
      </c>
      <c r="M13" s="78" t="s">
        <v>582</v>
      </c>
      <c r="N13" s="167" t="s">
        <v>1792</v>
      </c>
      <c r="O13" s="168" t="s">
        <v>1587</v>
      </c>
      <c r="P13" s="170" t="s">
        <v>1529</v>
      </c>
      <c r="Q13" s="97"/>
      <c r="R13" s="97"/>
      <c r="S13" s="125"/>
      <c r="T13" s="107" t="s">
        <v>547</v>
      </c>
      <c r="U13" s="80" t="s">
        <v>848</v>
      </c>
      <c r="V13" s="109"/>
      <c r="W13" s="109"/>
    </row>
    <row r="14" spans="1:23" s="110" customFormat="1" ht="13.5" customHeight="1">
      <c r="A14" s="73" t="s">
        <v>1193</v>
      </c>
      <c r="B14" s="74"/>
      <c r="C14" s="74" t="s">
        <v>2338</v>
      </c>
      <c r="D14" s="75"/>
      <c r="E14" s="103">
        <v>1265</v>
      </c>
      <c r="F14" s="77">
        <v>2013</v>
      </c>
      <c r="G14" s="117" t="s">
        <v>1194</v>
      </c>
      <c r="H14" s="78" t="s">
        <v>489</v>
      </c>
      <c r="I14" s="78" t="s">
        <v>489</v>
      </c>
      <c r="J14" s="78" t="s">
        <v>489</v>
      </c>
      <c r="K14" s="78" t="s">
        <v>582</v>
      </c>
      <c r="L14" s="78" t="s">
        <v>582</v>
      </c>
      <c r="M14" s="78" t="s">
        <v>489</v>
      </c>
      <c r="N14" s="97"/>
      <c r="O14" s="97"/>
      <c r="P14" s="125"/>
      <c r="Q14" s="97"/>
      <c r="R14" s="97"/>
      <c r="S14" s="125"/>
      <c r="T14" s="152" t="s">
        <v>1720</v>
      </c>
      <c r="U14" s="80"/>
      <c r="V14" s="109"/>
      <c r="W14" s="109"/>
    </row>
    <row r="15" spans="1:23" s="110" customFormat="1" ht="13.9" customHeight="1">
      <c r="A15" s="73" t="s">
        <v>4</v>
      </c>
      <c r="B15" s="74"/>
      <c r="C15" s="74" t="s">
        <v>2338</v>
      </c>
      <c r="D15" s="75"/>
      <c r="E15" s="103">
        <v>1370</v>
      </c>
      <c r="F15" s="77">
        <v>2007</v>
      </c>
      <c r="G15" s="117" t="s">
        <v>260</v>
      </c>
      <c r="H15" s="78" t="s">
        <v>489</v>
      </c>
      <c r="I15" s="78" t="s">
        <v>489</v>
      </c>
      <c r="J15" s="78" t="s">
        <v>489</v>
      </c>
      <c r="K15" s="78" t="s">
        <v>582</v>
      </c>
      <c r="L15" s="78" t="s">
        <v>582</v>
      </c>
      <c r="M15" s="78" t="s">
        <v>582</v>
      </c>
      <c r="N15" s="97"/>
      <c r="O15" s="97"/>
      <c r="P15" s="125"/>
      <c r="Q15" s="97"/>
      <c r="R15" s="97"/>
      <c r="S15" s="125"/>
      <c r="T15" s="107" t="s">
        <v>548</v>
      </c>
      <c r="U15" s="80" t="s">
        <v>849</v>
      </c>
      <c r="V15" s="109"/>
      <c r="W15" s="109"/>
    </row>
    <row r="16" spans="1:23" s="48" customFormat="1" ht="15" customHeight="1">
      <c r="A16" s="73" t="s">
        <v>713</v>
      </c>
      <c r="B16" s="120"/>
      <c r="C16" s="74" t="s">
        <v>2346</v>
      </c>
      <c r="D16" s="75"/>
      <c r="E16" s="103">
        <v>1370</v>
      </c>
      <c r="F16" s="96">
        <v>2011</v>
      </c>
      <c r="G16" s="117" t="s">
        <v>718</v>
      </c>
      <c r="H16" s="97" t="s">
        <v>489</v>
      </c>
      <c r="I16" s="97" t="s">
        <v>489</v>
      </c>
      <c r="J16" s="97" t="s">
        <v>489</v>
      </c>
      <c r="K16" s="97" t="s">
        <v>582</v>
      </c>
      <c r="L16" s="97" t="s">
        <v>582</v>
      </c>
      <c r="M16" s="97" t="s">
        <v>489</v>
      </c>
      <c r="N16" s="97"/>
      <c r="O16" s="97"/>
      <c r="P16" s="125"/>
      <c r="Q16" s="97"/>
      <c r="R16" s="97"/>
      <c r="S16" s="125"/>
      <c r="T16" s="107" t="s">
        <v>719</v>
      </c>
      <c r="U16" s="80" t="s">
        <v>850</v>
      </c>
    </row>
    <row r="17" spans="1:23" s="48" customFormat="1" ht="15" customHeight="1">
      <c r="A17" s="73" t="s">
        <v>1728</v>
      </c>
      <c r="B17" s="120" t="s">
        <v>538</v>
      </c>
      <c r="C17" s="74" t="s">
        <v>2338</v>
      </c>
      <c r="D17" s="75"/>
      <c r="E17" s="103" t="s">
        <v>489</v>
      </c>
      <c r="F17" s="144">
        <v>2010</v>
      </c>
      <c r="G17" s="117" t="s">
        <v>1760</v>
      </c>
      <c r="H17" s="97"/>
      <c r="I17" s="97"/>
      <c r="J17" s="97"/>
      <c r="K17" s="165" t="s">
        <v>489</v>
      </c>
      <c r="L17" s="165" t="s">
        <v>489</v>
      </c>
      <c r="M17" s="165" t="s">
        <v>489</v>
      </c>
      <c r="N17" s="97"/>
      <c r="O17" s="97"/>
      <c r="P17" s="125"/>
      <c r="Q17" s="97"/>
      <c r="R17" s="97"/>
      <c r="S17" s="125"/>
      <c r="T17" s="152" t="s">
        <v>1767</v>
      </c>
      <c r="U17" s="80"/>
    </row>
    <row r="18" spans="1:23" s="48" customFormat="1" ht="15" customHeight="1">
      <c r="A18" s="73" t="s">
        <v>666</v>
      </c>
      <c r="B18" s="86"/>
      <c r="C18" s="74" t="s">
        <v>2338</v>
      </c>
      <c r="D18" s="75"/>
      <c r="E18" s="103">
        <v>1370</v>
      </c>
      <c r="F18" s="144">
        <v>1997</v>
      </c>
      <c r="G18" s="117" t="s">
        <v>1234</v>
      </c>
      <c r="H18" s="97" t="s">
        <v>489</v>
      </c>
      <c r="I18" s="97" t="s">
        <v>489</v>
      </c>
      <c r="J18" s="97" t="s">
        <v>489</v>
      </c>
      <c r="K18" s="97" t="s">
        <v>582</v>
      </c>
      <c r="L18" s="97" t="s">
        <v>489</v>
      </c>
      <c r="M18" s="97" t="s">
        <v>582</v>
      </c>
      <c r="N18" s="97"/>
      <c r="O18" s="97"/>
      <c r="P18" s="125"/>
      <c r="Q18" s="97"/>
      <c r="R18" s="97"/>
      <c r="S18" s="125"/>
      <c r="T18" s="107" t="s">
        <v>667</v>
      </c>
      <c r="U18" s="80" t="s">
        <v>489</v>
      </c>
    </row>
    <row r="19" spans="1:23" s="48" customFormat="1" ht="15" customHeight="1">
      <c r="A19" s="73" t="s">
        <v>1041</v>
      </c>
      <c r="B19" s="86"/>
      <c r="C19" s="74" t="s">
        <v>2338</v>
      </c>
      <c r="D19" s="75">
        <v>3.7530000000000001</v>
      </c>
      <c r="E19" s="103">
        <v>1750</v>
      </c>
      <c r="F19" s="144">
        <v>1999</v>
      </c>
      <c r="G19" s="117" t="s">
        <v>261</v>
      </c>
      <c r="H19" s="97" t="s">
        <v>582</v>
      </c>
      <c r="I19" s="97" t="s">
        <v>582</v>
      </c>
      <c r="J19" s="97" t="s">
        <v>582</v>
      </c>
      <c r="K19" s="97" t="s">
        <v>582</v>
      </c>
      <c r="L19" s="97" t="s">
        <v>582</v>
      </c>
      <c r="M19" s="97" t="s">
        <v>582</v>
      </c>
      <c r="N19" s="171" t="s">
        <v>1793</v>
      </c>
      <c r="O19" s="168" t="s">
        <v>1586</v>
      </c>
      <c r="P19" s="170" t="s">
        <v>1530</v>
      </c>
      <c r="Q19" s="97"/>
      <c r="R19" s="97"/>
      <c r="S19" s="125"/>
      <c r="T19" s="107" t="s">
        <v>554</v>
      </c>
      <c r="U19" s="80" t="s">
        <v>1060</v>
      </c>
    </row>
    <row r="20" spans="1:23" s="48" customFormat="1" ht="15" customHeight="1">
      <c r="A20" s="73" t="s">
        <v>5</v>
      </c>
      <c r="B20" s="86"/>
      <c r="C20" s="74" t="s">
        <v>2338</v>
      </c>
      <c r="D20" s="75"/>
      <c r="E20" s="103">
        <v>1370</v>
      </c>
      <c r="F20" s="144">
        <v>2002</v>
      </c>
      <c r="G20" s="117" t="s">
        <v>418</v>
      </c>
      <c r="H20" s="97" t="s">
        <v>489</v>
      </c>
      <c r="I20" s="97" t="s">
        <v>489</v>
      </c>
      <c r="J20" s="97" t="s">
        <v>489</v>
      </c>
      <c r="K20" s="97" t="s">
        <v>582</v>
      </c>
      <c r="L20" s="97" t="s">
        <v>582</v>
      </c>
      <c r="M20" s="97" t="s">
        <v>582</v>
      </c>
      <c r="N20" s="97"/>
      <c r="O20" s="97"/>
      <c r="P20" s="125"/>
      <c r="Q20" s="97"/>
      <c r="R20" s="97"/>
      <c r="S20" s="125"/>
      <c r="T20" s="107" t="s">
        <v>549</v>
      </c>
      <c r="U20" s="80" t="s">
        <v>851</v>
      </c>
    </row>
    <row r="21" spans="1:23" s="110" customFormat="1" ht="13.5" customHeight="1">
      <c r="A21" s="73" t="s">
        <v>1519</v>
      </c>
      <c r="B21" s="74"/>
      <c r="C21" s="74" t="s">
        <v>2338</v>
      </c>
      <c r="D21" s="75"/>
      <c r="E21" s="103">
        <v>1370</v>
      </c>
      <c r="F21" s="77">
        <v>2014</v>
      </c>
      <c r="G21" s="117" t="s">
        <v>1520</v>
      </c>
      <c r="H21" s="78" t="s">
        <v>489</v>
      </c>
      <c r="I21" s="78" t="s">
        <v>489</v>
      </c>
      <c r="J21" s="78" t="s">
        <v>489</v>
      </c>
      <c r="K21" s="78" t="s">
        <v>489</v>
      </c>
      <c r="L21" s="78" t="s">
        <v>489</v>
      </c>
      <c r="M21" s="78" t="s">
        <v>489</v>
      </c>
      <c r="N21" s="97"/>
      <c r="O21" s="97"/>
      <c r="P21" s="125"/>
      <c r="Q21" s="97"/>
      <c r="R21" s="97"/>
      <c r="S21" s="125"/>
      <c r="T21" s="152" t="s">
        <v>1719</v>
      </c>
      <c r="U21" s="80"/>
      <c r="V21" s="109"/>
      <c r="W21" s="109"/>
    </row>
    <row r="22" spans="1:23" s="110" customFormat="1" ht="13.5" customHeight="1">
      <c r="A22" s="73" t="s">
        <v>1620</v>
      </c>
      <c r="B22" s="74" t="s">
        <v>538</v>
      </c>
      <c r="C22" s="219" t="s">
        <v>2334</v>
      </c>
      <c r="D22" s="75"/>
      <c r="E22" s="103" t="s">
        <v>489</v>
      </c>
      <c r="F22" s="77">
        <v>2014</v>
      </c>
      <c r="G22" s="117" t="s">
        <v>1621</v>
      </c>
      <c r="H22" s="78" t="s">
        <v>489</v>
      </c>
      <c r="I22" s="78" t="s">
        <v>489</v>
      </c>
      <c r="J22" s="78" t="s">
        <v>489</v>
      </c>
      <c r="K22" s="78" t="s">
        <v>489</v>
      </c>
      <c r="L22" s="78" t="s">
        <v>489</v>
      </c>
      <c r="M22" s="78" t="s">
        <v>489</v>
      </c>
      <c r="N22" s="97"/>
      <c r="O22" s="97"/>
      <c r="P22" s="125"/>
      <c r="Q22" s="97"/>
      <c r="R22" s="97"/>
      <c r="S22" s="125"/>
      <c r="T22" s="152" t="s">
        <v>1718</v>
      </c>
      <c r="U22" s="80"/>
      <c r="V22" s="109"/>
      <c r="W22" s="109"/>
    </row>
    <row r="23" spans="1:23" s="110" customFormat="1" ht="13.5" customHeight="1">
      <c r="A23" s="73" t="s">
        <v>1104</v>
      </c>
      <c r="B23" s="74"/>
      <c r="C23" s="74" t="s">
        <v>2338</v>
      </c>
      <c r="D23" s="75"/>
      <c r="E23" s="103">
        <v>1370</v>
      </c>
      <c r="F23" s="77">
        <v>2013</v>
      </c>
      <c r="G23" s="117" t="s">
        <v>1105</v>
      </c>
      <c r="H23" s="97" t="s">
        <v>489</v>
      </c>
      <c r="I23" s="97" t="s">
        <v>489</v>
      </c>
      <c r="J23" s="97" t="s">
        <v>489</v>
      </c>
      <c r="K23" s="97" t="s">
        <v>582</v>
      </c>
      <c r="L23" s="97" t="s">
        <v>489</v>
      </c>
      <c r="M23" s="97" t="s">
        <v>582</v>
      </c>
      <c r="N23" s="97"/>
      <c r="O23" s="97"/>
      <c r="P23" s="125"/>
      <c r="Q23" s="97"/>
      <c r="R23" s="97"/>
      <c r="S23" s="125"/>
      <c r="T23" s="107" t="s">
        <v>1106</v>
      </c>
      <c r="U23" s="80"/>
      <c r="V23" s="109"/>
      <c r="W23" s="109"/>
    </row>
    <row r="24" spans="1:23" s="110" customFormat="1" ht="13.5" customHeight="1">
      <c r="A24" s="73" t="s">
        <v>1036</v>
      </c>
      <c r="B24" s="74"/>
      <c r="C24" s="74" t="s">
        <v>2346</v>
      </c>
      <c r="D24" s="75">
        <v>1.972</v>
      </c>
      <c r="E24" s="103">
        <v>1370</v>
      </c>
      <c r="F24" s="77">
        <v>2005</v>
      </c>
      <c r="G24" s="117" t="s">
        <v>262</v>
      </c>
      <c r="H24" s="78" t="s">
        <v>582</v>
      </c>
      <c r="I24" s="78" t="s">
        <v>489</v>
      </c>
      <c r="J24" s="78" t="s">
        <v>582</v>
      </c>
      <c r="K24" s="97" t="s">
        <v>582</v>
      </c>
      <c r="L24" s="78" t="s">
        <v>582</v>
      </c>
      <c r="M24" s="78" t="s">
        <v>582</v>
      </c>
      <c r="N24" s="171" t="s">
        <v>1794</v>
      </c>
      <c r="O24" s="168" t="s">
        <v>1587</v>
      </c>
      <c r="P24" s="170" t="s">
        <v>1795</v>
      </c>
      <c r="Q24" s="171" t="s">
        <v>1796</v>
      </c>
      <c r="R24" s="168" t="s">
        <v>1587</v>
      </c>
      <c r="S24" s="170" t="s">
        <v>1573</v>
      </c>
      <c r="T24" s="107" t="s">
        <v>153</v>
      </c>
      <c r="U24" s="80" t="s">
        <v>852</v>
      </c>
      <c r="V24" s="109"/>
      <c r="W24" s="109"/>
    </row>
    <row r="25" spans="1:23" s="110" customFormat="1" ht="13.5" customHeight="1">
      <c r="A25" s="73" t="s">
        <v>1730</v>
      </c>
      <c r="B25" s="74" t="s">
        <v>1182</v>
      </c>
      <c r="C25" s="74" t="s">
        <v>2337</v>
      </c>
      <c r="D25" s="75"/>
      <c r="E25" s="103">
        <v>1370</v>
      </c>
      <c r="F25" s="77"/>
      <c r="G25" s="117" t="s">
        <v>1769</v>
      </c>
      <c r="H25" s="78"/>
      <c r="I25" s="78"/>
      <c r="J25" s="78"/>
      <c r="K25" s="78" t="s">
        <v>489</v>
      </c>
      <c r="L25" s="78" t="s">
        <v>489</v>
      </c>
      <c r="M25" s="78" t="s">
        <v>489</v>
      </c>
      <c r="N25" s="143"/>
      <c r="O25" s="143"/>
      <c r="P25" s="125"/>
      <c r="Q25" s="143"/>
      <c r="R25" s="143"/>
      <c r="S25" s="125"/>
      <c r="T25" s="152" t="s">
        <v>1768</v>
      </c>
      <c r="U25" s="80"/>
      <c r="V25" s="109"/>
      <c r="W25" s="109"/>
    </row>
    <row r="26" spans="1:23" ht="13.5" customHeight="1">
      <c r="A26" s="73" t="s">
        <v>61</v>
      </c>
      <c r="B26" s="74"/>
      <c r="C26" s="219" t="s">
        <v>2334</v>
      </c>
      <c r="D26" s="75">
        <v>2.024</v>
      </c>
      <c r="E26" s="103">
        <v>1370</v>
      </c>
      <c r="F26" s="77">
        <v>2008</v>
      </c>
      <c r="G26" s="117" t="s">
        <v>263</v>
      </c>
      <c r="H26" s="78" t="s">
        <v>582</v>
      </c>
      <c r="I26" s="78" t="s">
        <v>489</v>
      </c>
      <c r="J26" s="78" t="s">
        <v>582</v>
      </c>
      <c r="K26" s="78" t="s">
        <v>582</v>
      </c>
      <c r="L26" s="78" t="s">
        <v>582</v>
      </c>
      <c r="M26" s="78" t="s">
        <v>582</v>
      </c>
      <c r="N26" s="171" t="s">
        <v>1797</v>
      </c>
      <c r="O26" s="168" t="s">
        <v>1586</v>
      </c>
      <c r="P26" s="170" t="s">
        <v>1562</v>
      </c>
      <c r="Q26" s="97"/>
      <c r="R26" s="97"/>
      <c r="S26" s="125"/>
      <c r="T26" s="107" t="s">
        <v>154</v>
      </c>
      <c r="U26" s="80" t="s">
        <v>853</v>
      </c>
    </row>
    <row r="27" spans="1:23" ht="13.9" customHeight="1">
      <c r="A27" s="73" t="s">
        <v>486</v>
      </c>
      <c r="B27" s="74"/>
      <c r="C27" s="74" t="s">
        <v>2346</v>
      </c>
      <c r="D27" s="75">
        <v>1.792</v>
      </c>
      <c r="E27" s="103">
        <v>1565</v>
      </c>
      <c r="F27" s="77">
        <v>2009</v>
      </c>
      <c r="G27" s="117" t="s">
        <v>491</v>
      </c>
      <c r="H27" s="78" t="s">
        <v>582</v>
      </c>
      <c r="I27" s="78" t="s">
        <v>489</v>
      </c>
      <c r="J27" s="78" t="s">
        <v>582</v>
      </c>
      <c r="K27" s="78" t="s">
        <v>582</v>
      </c>
      <c r="L27" s="78" t="s">
        <v>582</v>
      </c>
      <c r="M27" s="78" t="s">
        <v>582</v>
      </c>
      <c r="N27" s="171" t="s">
        <v>1798</v>
      </c>
      <c r="O27" s="168" t="s">
        <v>1587</v>
      </c>
      <c r="P27" s="170" t="s">
        <v>1531</v>
      </c>
      <c r="Q27" s="97"/>
      <c r="R27" s="97"/>
      <c r="S27" s="125"/>
      <c r="T27" s="107" t="s">
        <v>596</v>
      </c>
      <c r="U27" s="80" t="s">
        <v>854</v>
      </c>
    </row>
    <row r="28" spans="1:23" s="48" customFormat="1" ht="15" customHeight="1">
      <c r="A28" s="73" t="s">
        <v>1274</v>
      </c>
      <c r="B28" s="86"/>
      <c r="C28" s="219" t="s">
        <v>2334</v>
      </c>
      <c r="D28" s="75">
        <v>1.48</v>
      </c>
      <c r="E28" s="103">
        <v>1430</v>
      </c>
      <c r="F28" s="96">
        <v>2013</v>
      </c>
      <c r="G28" s="118" t="s">
        <v>1277</v>
      </c>
      <c r="H28" s="78" t="s">
        <v>582</v>
      </c>
      <c r="I28" s="78" t="s">
        <v>489</v>
      </c>
      <c r="J28" s="78" t="s">
        <v>582</v>
      </c>
      <c r="K28" s="78" t="s">
        <v>582</v>
      </c>
      <c r="L28" s="78" t="s">
        <v>582</v>
      </c>
      <c r="M28" s="78" t="s">
        <v>582</v>
      </c>
      <c r="N28" s="171" t="s">
        <v>1799</v>
      </c>
      <c r="O28" s="168" t="s">
        <v>1586</v>
      </c>
      <c r="P28" s="170" t="s">
        <v>1533</v>
      </c>
      <c r="Q28" s="97"/>
      <c r="R28" s="97"/>
      <c r="S28" s="125"/>
      <c r="T28" s="152" t="s">
        <v>1717</v>
      </c>
      <c r="U28" s="80"/>
    </row>
    <row r="29" spans="1:23" ht="13.9" customHeight="1">
      <c r="A29" s="73" t="s">
        <v>63</v>
      </c>
      <c r="B29" s="74"/>
      <c r="C29" s="219" t="s">
        <v>2334</v>
      </c>
      <c r="D29" s="75">
        <v>4.6580000000000004</v>
      </c>
      <c r="E29" s="103">
        <v>1370</v>
      </c>
      <c r="F29" s="77">
        <v>2006</v>
      </c>
      <c r="G29" s="117" t="s">
        <v>264</v>
      </c>
      <c r="H29" s="78" t="s">
        <v>582</v>
      </c>
      <c r="I29" s="78" t="s">
        <v>489</v>
      </c>
      <c r="J29" s="78" t="s">
        <v>582</v>
      </c>
      <c r="K29" s="78" t="s">
        <v>582</v>
      </c>
      <c r="L29" s="78" t="s">
        <v>582</v>
      </c>
      <c r="M29" s="78" t="s">
        <v>582</v>
      </c>
      <c r="N29" s="171" t="s">
        <v>1800</v>
      </c>
      <c r="O29" s="168" t="s">
        <v>1588</v>
      </c>
      <c r="P29" s="170" t="s">
        <v>1533</v>
      </c>
      <c r="Q29" s="97"/>
      <c r="R29" s="97"/>
      <c r="S29" s="125"/>
      <c r="T29" s="79" t="s">
        <v>155</v>
      </c>
      <c r="U29" s="80" t="s">
        <v>855</v>
      </c>
    </row>
    <row r="30" spans="1:23" ht="13.9" customHeight="1">
      <c r="A30" s="73" t="s">
        <v>152</v>
      </c>
      <c r="B30" s="74"/>
      <c r="C30" s="74" t="s">
        <v>2346</v>
      </c>
      <c r="D30" s="75">
        <v>4.8369999999999997</v>
      </c>
      <c r="E30" s="103">
        <v>1565</v>
      </c>
      <c r="F30" s="77">
        <v>2010</v>
      </c>
      <c r="G30" s="117" t="s">
        <v>254</v>
      </c>
      <c r="H30" s="78" t="s">
        <v>582</v>
      </c>
      <c r="I30" s="78" t="s">
        <v>489</v>
      </c>
      <c r="J30" s="78" t="s">
        <v>582</v>
      </c>
      <c r="K30" s="78" t="s">
        <v>582</v>
      </c>
      <c r="L30" s="78" t="s">
        <v>582</v>
      </c>
      <c r="M30" s="78" t="s">
        <v>489</v>
      </c>
      <c r="N30" s="171" t="s">
        <v>1801</v>
      </c>
      <c r="O30" s="168" t="s">
        <v>1588</v>
      </c>
      <c r="P30" s="170" t="s">
        <v>1539</v>
      </c>
      <c r="Q30" s="171" t="s">
        <v>1802</v>
      </c>
      <c r="R30" s="168" t="s">
        <v>1588</v>
      </c>
      <c r="S30" s="170" t="s">
        <v>1541</v>
      </c>
      <c r="T30" s="79" t="s">
        <v>156</v>
      </c>
      <c r="U30" s="80" t="s">
        <v>856</v>
      </c>
    </row>
    <row r="31" spans="1:23" ht="13.9" customHeight="1">
      <c r="A31" s="73" t="s">
        <v>1029</v>
      </c>
      <c r="B31" s="74"/>
      <c r="C31" s="74" t="s">
        <v>2346</v>
      </c>
      <c r="D31" s="75"/>
      <c r="E31" s="103">
        <v>1470</v>
      </c>
      <c r="F31" s="77">
        <v>2013</v>
      </c>
      <c r="G31" s="117" t="s">
        <v>1030</v>
      </c>
      <c r="H31" s="78" t="s">
        <v>489</v>
      </c>
      <c r="I31" s="78" t="s">
        <v>489</v>
      </c>
      <c r="J31" s="78" t="s">
        <v>489</v>
      </c>
      <c r="K31" s="78" t="s">
        <v>582</v>
      </c>
      <c r="L31" s="78" t="s">
        <v>582</v>
      </c>
      <c r="M31" s="78" t="s">
        <v>489</v>
      </c>
      <c r="N31" s="97"/>
      <c r="O31" s="97"/>
      <c r="P31" s="125"/>
      <c r="Q31" s="97"/>
      <c r="R31" s="97"/>
      <c r="S31" s="125"/>
      <c r="T31" s="79" t="s">
        <v>1031</v>
      </c>
      <c r="U31" s="80" t="s">
        <v>489</v>
      </c>
    </row>
    <row r="32" spans="1:23" ht="13.9" customHeight="1">
      <c r="A32" s="73" t="s">
        <v>1623</v>
      </c>
      <c r="B32" s="85"/>
      <c r="C32" s="85" t="s">
        <v>2336</v>
      </c>
      <c r="D32" s="75"/>
      <c r="E32" s="103">
        <v>1370</v>
      </c>
      <c r="F32" s="77">
        <v>2014</v>
      </c>
      <c r="G32" s="117" t="s">
        <v>1624</v>
      </c>
      <c r="H32" s="78" t="s">
        <v>489</v>
      </c>
      <c r="I32" s="78" t="s">
        <v>489</v>
      </c>
      <c r="J32" s="78" t="s">
        <v>489</v>
      </c>
      <c r="K32" s="78" t="s">
        <v>489</v>
      </c>
      <c r="L32" s="78" t="s">
        <v>489</v>
      </c>
      <c r="M32" s="78" t="s">
        <v>489</v>
      </c>
      <c r="N32" s="97"/>
      <c r="O32" s="97"/>
      <c r="P32" s="125"/>
      <c r="Q32" s="127"/>
      <c r="R32" s="97"/>
      <c r="S32" s="125"/>
      <c r="T32" s="152" t="s">
        <v>1716</v>
      </c>
      <c r="U32" s="80"/>
    </row>
    <row r="33" spans="1:21" ht="13.9" customHeight="1">
      <c r="A33" s="73" t="s">
        <v>496</v>
      </c>
      <c r="B33" s="74"/>
      <c r="C33" s="74" t="s">
        <v>2329</v>
      </c>
      <c r="D33" s="75">
        <v>1.427</v>
      </c>
      <c r="E33" s="103">
        <v>1370</v>
      </c>
      <c r="F33" s="77">
        <v>2002</v>
      </c>
      <c r="G33" s="117" t="s">
        <v>265</v>
      </c>
      <c r="H33" s="78" t="s">
        <v>582</v>
      </c>
      <c r="I33" s="78" t="s">
        <v>489</v>
      </c>
      <c r="J33" s="78" t="s">
        <v>582</v>
      </c>
      <c r="K33" s="78" t="s">
        <v>582</v>
      </c>
      <c r="L33" s="78" t="s">
        <v>582</v>
      </c>
      <c r="M33" s="78" t="s">
        <v>582</v>
      </c>
      <c r="N33" s="171" t="s">
        <v>1803</v>
      </c>
      <c r="O33" s="168" t="s">
        <v>1587</v>
      </c>
      <c r="P33" s="170" t="s">
        <v>1804</v>
      </c>
      <c r="Q33" s="127"/>
      <c r="R33" s="97"/>
      <c r="S33" s="125"/>
      <c r="T33" s="79" t="s">
        <v>479</v>
      </c>
      <c r="U33" s="80" t="s">
        <v>857</v>
      </c>
    </row>
    <row r="34" spans="1:21" ht="13.9" customHeight="1">
      <c r="A34" s="73" t="s">
        <v>62</v>
      </c>
      <c r="B34" s="74"/>
      <c r="C34" s="74" t="s">
        <v>2338</v>
      </c>
      <c r="D34" s="75"/>
      <c r="E34" s="103">
        <v>1370</v>
      </c>
      <c r="F34" s="77">
        <v>2007</v>
      </c>
      <c r="G34" s="117" t="s">
        <v>266</v>
      </c>
      <c r="H34" s="78" t="s">
        <v>489</v>
      </c>
      <c r="I34" s="78" t="s">
        <v>489</v>
      </c>
      <c r="J34" s="78" t="s">
        <v>489</v>
      </c>
      <c r="K34" s="78" t="s">
        <v>582</v>
      </c>
      <c r="L34" s="78" t="s">
        <v>582</v>
      </c>
      <c r="M34" s="78" t="s">
        <v>582</v>
      </c>
      <c r="N34" s="97"/>
      <c r="O34" s="97"/>
      <c r="P34" s="125"/>
      <c r="Q34" s="78"/>
      <c r="R34" s="97"/>
      <c r="S34" s="125"/>
      <c r="T34" s="79" t="s">
        <v>157</v>
      </c>
      <c r="U34" s="80" t="s">
        <v>858</v>
      </c>
    </row>
    <row r="35" spans="1:21" ht="13.9" customHeight="1">
      <c r="A35" s="73" t="s">
        <v>64</v>
      </c>
      <c r="B35" s="74"/>
      <c r="C35" s="74" t="s">
        <v>2322</v>
      </c>
      <c r="D35" s="75">
        <v>6.0439999999999996</v>
      </c>
      <c r="E35" s="103">
        <v>1565</v>
      </c>
      <c r="F35" s="77">
        <v>2008</v>
      </c>
      <c r="G35" s="117" t="s">
        <v>267</v>
      </c>
      <c r="H35" s="78" t="s">
        <v>582</v>
      </c>
      <c r="I35" s="78" t="s">
        <v>489</v>
      </c>
      <c r="J35" s="78" t="s">
        <v>582</v>
      </c>
      <c r="K35" s="78" t="s">
        <v>582</v>
      </c>
      <c r="L35" s="78" t="s">
        <v>582</v>
      </c>
      <c r="M35" s="78" t="s">
        <v>582</v>
      </c>
      <c r="N35" s="172" t="s">
        <v>1805</v>
      </c>
      <c r="O35" s="168" t="s">
        <v>1588</v>
      </c>
      <c r="P35" s="170" t="s">
        <v>1567</v>
      </c>
      <c r="Q35" s="171" t="s">
        <v>1806</v>
      </c>
      <c r="R35" s="168" t="s">
        <v>1588</v>
      </c>
      <c r="S35" s="170" t="s">
        <v>1807</v>
      </c>
      <c r="T35" s="79" t="s">
        <v>480</v>
      </c>
      <c r="U35" s="80" t="s">
        <v>859</v>
      </c>
    </row>
    <row r="36" spans="1:21" ht="13.9" customHeight="1">
      <c r="A36" s="73" t="s">
        <v>6</v>
      </c>
      <c r="B36" s="74"/>
      <c r="C36" s="74" t="s">
        <v>2338</v>
      </c>
      <c r="D36" s="75">
        <v>1.375</v>
      </c>
      <c r="E36" s="103">
        <v>1370</v>
      </c>
      <c r="F36" s="77">
        <v>2001</v>
      </c>
      <c r="G36" s="117" t="s">
        <v>268</v>
      </c>
      <c r="H36" s="78" t="s">
        <v>582</v>
      </c>
      <c r="I36" s="78" t="s">
        <v>489</v>
      </c>
      <c r="J36" s="78" t="s">
        <v>582</v>
      </c>
      <c r="K36" s="78" t="s">
        <v>582</v>
      </c>
      <c r="L36" s="78" t="s">
        <v>582</v>
      </c>
      <c r="M36" s="78" t="s">
        <v>582</v>
      </c>
      <c r="N36" s="171" t="s">
        <v>1808</v>
      </c>
      <c r="O36" s="168" t="s">
        <v>1587</v>
      </c>
      <c r="P36" s="170" t="s">
        <v>1532</v>
      </c>
      <c r="Q36" s="97"/>
      <c r="R36" s="97"/>
      <c r="S36" s="125"/>
      <c r="T36" s="79" t="s">
        <v>481</v>
      </c>
      <c r="U36" s="80" t="s">
        <v>860</v>
      </c>
    </row>
    <row r="37" spans="1:21" ht="13.9" customHeight="1">
      <c r="A37" s="73" t="s">
        <v>7</v>
      </c>
      <c r="B37" s="74"/>
      <c r="C37" s="219" t="s">
        <v>2334</v>
      </c>
      <c r="D37" s="75">
        <v>1.4379999999999999</v>
      </c>
      <c r="E37" s="103">
        <v>1370</v>
      </c>
      <c r="F37" s="77">
        <v>2000</v>
      </c>
      <c r="G37" s="117" t="s">
        <v>269</v>
      </c>
      <c r="H37" s="78" t="s">
        <v>582</v>
      </c>
      <c r="I37" s="78" t="s">
        <v>489</v>
      </c>
      <c r="J37" s="78" t="s">
        <v>582</v>
      </c>
      <c r="K37" s="78" t="s">
        <v>582</v>
      </c>
      <c r="L37" s="78" t="s">
        <v>489</v>
      </c>
      <c r="M37" s="78" t="s">
        <v>582</v>
      </c>
      <c r="N37" s="171" t="s">
        <v>1809</v>
      </c>
      <c r="O37" s="168" t="s">
        <v>1579</v>
      </c>
      <c r="P37" s="170" t="s">
        <v>1552</v>
      </c>
      <c r="Q37" s="145"/>
      <c r="R37" s="97"/>
      <c r="S37" s="125"/>
      <c r="T37" s="79" t="s">
        <v>595</v>
      </c>
      <c r="U37" s="80" t="s">
        <v>861</v>
      </c>
    </row>
    <row r="38" spans="1:21" ht="13.9" customHeight="1">
      <c r="A38" s="73" t="s">
        <v>8</v>
      </c>
      <c r="B38" s="74"/>
      <c r="C38" s="219" t="s">
        <v>2334</v>
      </c>
      <c r="D38" s="75">
        <v>2.5760000000000001</v>
      </c>
      <c r="E38" s="103">
        <v>1370</v>
      </c>
      <c r="F38" s="77">
        <v>2000</v>
      </c>
      <c r="G38" s="117" t="s">
        <v>270</v>
      </c>
      <c r="H38" s="78" t="s">
        <v>582</v>
      </c>
      <c r="I38" s="78" t="s">
        <v>489</v>
      </c>
      <c r="J38" s="78" t="s">
        <v>582</v>
      </c>
      <c r="K38" s="78" t="s">
        <v>582</v>
      </c>
      <c r="L38" s="78" t="s">
        <v>489</v>
      </c>
      <c r="M38" s="78" t="s">
        <v>582</v>
      </c>
      <c r="N38" s="171" t="s">
        <v>1810</v>
      </c>
      <c r="O38" s="168" t="s">
        <v>1588</v>
      </c>
      <c r="P38" s="170" t="s">
        <v>1562</v>
      </c>
      <c r="Q38" s="171" t="s">
        <v>1811</v>
      </c>
      <c r="R38" s="168" t="s">
        <v>1586</v>
      </c>
      <c r="S38" s="170" t="s">
        <v>1531</v>
      </c>
      <c r="T38" s="79" t="s">
        <v>597</v>
      </c>
      <c r="U38" s="80" t="s">
        <v>862</v>
      </c>
    </row>
    <row r="39" spans="1:21" ht="13.9" customHeight="1">
      <c r="A39" s="73" t="s">
        <v>9</v>
      </c>
      <c r="B39" s="74"/>
      <c r="C39" s="219" t="s">
        <v>2334</v>
      </c>
      <c r="D39" s="75">
        <v>7.984</v>
      </c>
      <c r="E39" s="103">
        <v>1780</v>
      </c>
      <c r="F39" s="77">
        <v>2003</v>
      </c>
      <c r="G39" s="117" t="s">
        <v>271</v>
      </c>
      <c r="H39" s="78" t="s">
        <v>582</v>
      </c>
      <c r="I39" s="78" t="s">
        <v>582</v>
      </c>
      <c r="J39" s="78" t="s">
        <v>582</v>
      </c>
      <c r="K39" s="78" t="s">
        <v>582</v>
      </c>
      <c r="L39" s="78" t="s">
        <v>582</v>
      </c>
      <c r="M39" s="78" t="s">
        <v>582</v>
      </c>
      <c r="N39" s="171" t="s">
        <v>1812</v>
      </c>
      <c r="O39" s="168" t="s">
        <v>1588</v>
      </c>
      <c r="P39" s="170" t="s">
        <v>1533</v>
      </c>
      <c r="Q39" s="145"/>
      <c r="R39" s="97"/>
      <c r="S39" s="125"/>
      <c r="T39" s="79" t="s">
        <v>158</v>
      </c>
      <c r="U39" s="80" t="s">
        <v>863</v>
      </c>
    </row>
    <row r="40" spans="1:21" ht="13.9" customHeight="1">
      <c r="A40" s="73" t="s">
        <v>802</v>
      </c>
      <c r="B40" s="74"/>
      <c r="C40" s="74" t="s">
        <v>2340</v>
      </c>
      <c r="D40" s="75">
        <v>2.8919999999999999</v>
      </c>
      <c r="E40" s="103">
        <v>1370</v>
      </c>
      <c r="F40" s="77">
        <v>2011</v>
      </c>
      <c r="G40" s="117" t="s">
        <v>656</v>
      </c>
      <c r="H40" s="78" t="s">
        <v>582</v>
      </c>
      <c r="I40" s="78" t="s">
        <v>489</v>
      </c>
      <c r="J40" s="78" t="s">
        <v>582</v>
      </c>
      <c r="K40" s="78" t="s">
        <v>582</v>
      </c>
      <c r="L40" s="78" t="s">
        <v>582</v>
      </c>
      <c r="M40" s="78" t="s">
        <v>582</v>
      </c>
      <c r="N40" s="171" t="s">
        <v>1813</v>
      </c>
      <c r="O40" s="168" t="s">
        <v>1586</v>
      </c>
      <c r="P40" s="170" t="s">
        <v>1534</v>
      </c>
      <c r="Q40" s="22"/>
      <c r="R40" s="97"/>
      <c r="S40" s="125"/>
      <c r="T40" s="79" t="s">
        <v>657</v>
      </c>
      <c r="U40" s="80" t="s">
        <v>864</v>
      </c>
    </row>
    <row r="41" spans="1:21" ht="13.9" customHeight="1">
      <c r="A41" s="73" t="s">
        <v>10</v>
      </c>
      <c r="B41" s="74"/>
      <c r="C41" s="74" t="s">
        <v>2322</v>
      </c>
      <c r="D41" s="75">
        <v>2.0339999999999998</v>
      </c>
      <c r="E41" s="103">
        <v>1370</v>
      </c>
      <c r="F41" s="77">
        <v>2001</v>
      </c>
      <c r="G41" s="117" t="s">
        <v>272</v>
      </c>
      <c r="H41" s="78" t="s">
        <v>582</v>
      </c>
      <c r="I41" s="78" t="s">
        <v>489</v>
      </c>
      <c r="J41" s="78" t="s">
        <v>582</v>
      </c>
      <c r="K41" s="78" t="s">
        <v>582</v>
      </c>
      <c r="L41" s="78" t="s">
        <v>582</v>
      </c>
      <c r="M41" s="78" t="s">
        <v>582</v>
      </c>
      <c r="N41" s="171" t="s">
        <v>1814</v>
      </c>
      <c r="O41" s="168" t="s">
        <v>1587</v>
      </c>
      <c r="P41" s="170" t="s">
        <v>1567</v>
      </c>
      <c r="Q41" s="22"/>
      <c r="R41" s="97"/>
      <c r="S41" s="125"/>
      <c r="T41" s="79" t="s">
        <v>482</v>
      </c>
      <c r="U41" s="80" t="s">
        <v>865</v>
      </c>
    </row>
    <row r="42" spans="1:21" ht="13.9" customHeight="1">
      <c r="A42" s="73" t="s">
        <v>11</v>
      </c>
      <c r="B42" s="74"/>
      <c r="C42" s="74" t="s">
        <v>2346</v>
      </c>
      <c r="D42" s="75">
        <v>3.3620000000000001</v>
      </c>
      <c r="E42" s="103">
        <v>1370</v>
      </c>
      <c r="F42" s="77">
        <v>2001</v>
      </c>
      <c r="G42" s="117" t="s">
        <v>273</v>
      </c>
      <c r="H42" s="78" t="s">
        <v>582</v>
      </c>
      <c r="I42" s="78" t="s">
        <v>489</v>
      </c>
      <c r="J42" s="78" t="s">
        <v>582</v>
      </c>
      <c r="K42" s="78" t="s">
        <v>582</v>
      </c>
      <c r="L42" s="78" t="s">
        <v>582</v>
      </c>
      <c r="M42" s="78" t="s">
        <v>582</v>
      </c>
      <c r="N42" s="171" t="s">
        <v>1815</v>
      </c>
      <c r="O42" s="168" t="s">
        <v>1586</v>
      </c>
      <c r="P42" s="170" t="s">
        <v>1535</v>
      </c>
      <c r="Q42" s="22"/>
      <c r="R42" s="97"/>
      <c r="S42" s="125"/>
      <c r="T42" s="79" t="s">
        <v>484</v>
      </c>
      <c r="U42" s="80" t="s">
        <v>866</v>
      </c>
    </row>
    <row r="43" spans="1:21" ht="13.9" customHeight="1">
      <c r="A43" s="73" t="s">
        <v>12</v>
      </c>
      <c r="B43" s="74"/>
      <c r="C43" s="74" t="s">
        <v>2338</v>
      </c>
      <c r="D43" s="75">
        <v>1.8779999999999999</v>
      </c>
      <c r="E43" s="103">
        <v>1370</v>
      </c>
      <c r="F43" s="77">
        <v>2001</v>
      </c>
      <c r="G43" s="117" t="s">
        <v>274</v>
      </c>
      <c r="H43" s="78" t="s">
        <v>582</v>
      </c>
      <c r="I43" s="78" t="s">
        <v>489</v>
      </c>
      <c r="J43" s="78" t="s">
        <v>582</v>
      </c>
      <c r="K43" s="78" t="s">
        <v>582</v>
      </c>
      <c r="L43" s="78" t="s">
        <v>582</v>
      </c>
      <c r="M43" s="78" t="s">
        <v>582</v>
      </c>
      <c r="N43" s="171" t="s">
        <v>1816</v>
      </c>
      <c r="O43" s="168" t="s">
        <v>1587</v>
      </c>
      <c r="P43" s="170" t="s">
        <v>1536</v>
      </c>
      <c r="Q43" s="22"/>
      <c r="R43" s="97"/>
      <c r="S43" s="125"/>
      <c r="T43" s="79" t="s">
        <v>483</v>
      </c>
      <c r="U43" s="80" t="s">
        <v>867</v>
      </c>
    </row>
    <row r="44" spans="1:21" ht="13.9" customHeight="1">
      <c r="A44" s="73" t="s">
        <v>13</v>
      </c>
      <c r="B44" s="74"/>
      <c r="C44" s="219" t="s">
        <v>2334</v>
      </c>
      <c r="D44" s="75">
        <v>2.3410000000000002</v>
      </c>
      <c r="E44" s="103">
        <v>1370</v>
      </c>
      <c r="F44" s="77">
        <v>2000</v>
      </c>
      <c r="G44" s="117" t="s">
        <v>275</v>
      </c>
      <c r="H44" s="78" t="s">
        <v>582</v>
      </c>
      <c r="I44" s="78" t="s">
        <v>489</v>
      </c>
      <c r="J44" s="78" t="s">
        <v>582</v>
      </c>
      <c r="K44" s="78" t="s">
        <v>582</v>
      </c>
      <c r="L44" s="78" t="s">
        <v>489</v>
      </c>
      <c r="M44" s="78" t="s">
        <v>582</v>
      </c>
      <c r="N44" s="171" t="s">
        <v>1817</v>
      </c>
      <c r="O44" s="168" t="s">
        <v>1587</v>
      </c>
      <c r="P44" s="170" t="s">
        <v>1537</v>
      </c>
      <c r="Q44" s="22"/>
      <c r="R44" s="97"/>
      <c r="S44" s="130"/>
      <c r="T44" s="79" t="s">
        <v>485</v>
      </c>
      <c r="U44" s="80" t="s">
        <v>868</v>
      </c>
    </row>
    <row r="45" spans="1:21" ht="13.9" customHeight="1">
      <c r="A45" s="73" t="s">
        <v>14</v>
      </c>
      <c r="B45" s="74"/>
      <c r="C45" s="74" t="s">
        <v>2338</v>
      </c>
      <c r="D45" s="75"/>
      <c r="E45" s="103">
        <v>1370</v>
      </c>
      <c r="F45" s="77">
        <v>2001</v>
      </c>
      <c r="G45" s="117" t="s">
        <v>276</v>
      </c>
      <c r="H45" s="78" t="s">
        <v>489</v>
      </c>
      <c r="I45" s="78" t="s">
        <v>489</v>
      </c>
      <c r="J45" s="78" t="s">
        <v>489</v>
      </c>
      <c r="K45" s="78" t="s">
        <v>582</v>
      </c>
      <c r="L45" s="78" t="s">
        <v>582</v>
      </c>
      <c r="M45" s="78" t="s">
        <v>582</v>
      </c>
      <c r="N45" s="97"/>
      <c r="O45" s="97"/>
      <c r="P45" s="125"/>
      <c r="Q45" s="22"/>
      <c r="R45" s="97"/>
      <c r="S45" s="125"/>
      <c r="T45" s="79" t="s">
        <v>463</v>
      </c>
      <c r="U45" s="80" t="s">
        <v>869</v>
      </c>
    </row>
    <row r="46" spans="1:21" ht="13.9" customHeight="1">
      <c r="A46" s="73" t="s">
        <v>15</v>
      </c>
      <c r="B46" s="74"/>
      <c r="C46" s="74" t="s">
        <v>2338</v>
      </c>
      <c r="D46" s="75">
        <v>2.02</v>
      </c>
      <c r="E46" s="103">
        <v>1370</v>
      </c>
      <c r="F46" s="77">
        <v>2001</v>
      </c>
      <c r="G46" s="117" t="s">
        <v>277</v>
      </c>
      <c r="H46" s="78" t="s">
        <v>582</v>
      </c>
      <c r="I46" s="78" t="s">
        <v>489</v>
      </c>
      <c r="J46" s="78" t="s">
        <v>582</v>
      </c>
      <c r="K46" s="78" t="s">
        <v>582</v>
      </c>
      <c r="L46" s="78" t="s">
        <v>582</v>
      </c>
      <c r="M46" s="78" t="s">
        <v>582</v>
      </c>
      <c r="N46" s="172" t="s">
        <v>1818</v>
      </c>
      <c r="O46" s="168" t="s">
        <v>1586</v>
      </c>
      <c r="P46" s="170" t="s">
        <v>1538</v>
      </c>
      <c r="Q46" s="22"/>
      <c r="R46" s="97"/>
      <c r="S46" s="125"/>
      <c r="T46" s="79" t="s">
        <v>508</v>
      </c>
      <c r="U46" s="80" t="s">
        <v>870</v>
      </c>
    </row>
    <row r="47" spans="1:21" ht="13.9" customHeight="1">
      <c r="A47" s="73" t="s">
        <v>16</v>
      </c>
      <c r="B47" s="74"/>
      <c r="C47" s="74" t="s">
        <v>2338</v>
      </c>
      <c r="D47" s="75"/>
      <c r="E47" s="103">
        <v>1370</v>
      </c>
      <c r="F47" s="77">
        <v>2001</v>
      </c>
      <c r="G47" s="117" t="s">
        <v>278</v>
      </c>
      <c r="H47" s="78" t="s">
        <v>582</v>
      </c>
      <c r="I47" s="78" t="s">
        <v>489</v>
      </c>
      <c r="J47" s="78" t="s">
        <v>582</v>
      </c>
      <c r="K47" s="78" t="s">
        <v>582</v>
      </c>
      <c r="L47" s="78" t="s">
        <v>582</v>
      </c>
      <c r="M47" s="78" t="s">
        <v>582</v>
      </c>
      <c r="N47" s="97"/>
      <c r="O47" s="97"/>
      <c r="P47" s="125"/>
      <c r="Q47" s="22"/>
      <c r="R47" s="97"/>
      <c r="S47" s="125"/>
      <c r="T47" s="79" t="s">
        <v>453</v>
      </c>
      <c r="U47" s="80" t="s">
        <v>871</v>
      </c>
    </row>
    <row r="48" spans="1:21" ht="13.9" customHeight="1">
      <c r="A48" s="73" t="s">
        <v>17</v>
      </c>
      <c r="B48" s="74"/>
      <c r="C48" s="219" t="s">
        <v>2334</v>
      </c>
      <c r="D48" s="75">
        <v>2.6669999999999998</v>
      </c>
      <c r="E48" s="103">
        <v>1370</v>
      </c>
      <c r="F48" s="77">
        <v>2001</v>
      </c>
      <c r="G48" s="117" t="s">
        <v>279</v>
      </c>
      <c r="H48" s="78" t="s">
        <v>582</v>
      </c>
      <c r="I48" s="78" t="s">
        <v>489</v>
      </c>
      <c r="J48" s="78" t="s">
        <v>582</v>
      </c>
      <c r="K48" s="78" t="s">
        <v>582</v>
      </c>
      <c r="L48" s="78" t="s">
        <v>582</v>
      </c>
      <c r="M48" s="78" t="s">
        <v>582</v>
      </c>
      <c r="N48" s="171" t="s">
        <v>1819</v>
      </c>
      <c r="O48" s="168" t="s">
        <v>1586</v>
      </c>
      <c r="P48" s="170" t="s">
        <v>1566</v>
      </c>
      <c r="Q48" s="22"/>
      <c r="R48" s="97"/>
      <c r="S48" s="125"/>
      <c r="T48" s="79" t="s">
        <v>462</v>
      </c>
      <c r="U48" s="80" t="s">
        <v>872</v>
      </c>
    </row>
    <row r="49" spans="1:23" ht="13.9" customHeight="1">
      <c r="A49" s="73" t="s">
        <v>18</v>
      </c>
      <c r="B49" s="74"/>
      <c r="C49" s="74" t="s">
        <v>2338</v>
      </c>
      <c r="D49" s="75"/>
      <c r="E49" s="103">
        <v>1370</v>
      </c>
      <c r="F49" s="77">
        <v>2001</v>
      </c>
      <c r="G49" s="117" t="s">
        <v>419</v>
      </c>
      <c r="H49" s="78" t="s">
        <v>489</v>
      </c>
      <c r="I49" s="78" t="s">
        <v>489</v>
      </c>
      <c r="J49" s="78" t="s">
        <v>489</v>
      </c>
      <c r="K49" s="78" t="s">
        <v>582</v>
      </c>
      <c r="L49" s="78" t="s">
        <v>582</v>
      </c>
      <c r="M49" s="78" t="s">
        <v>582</v>
      </c>
      <c r="N49" s="97"/>
      <c r="O49" s="97"/>
      <c r="P49" s="125"/>
      <c r="Q49" s="22"/>
      <c r="R49" s="97"/>
      <c r="S49" s="125"/>
      <c r="T49" s="79" t="s">
        <v>477</v>
      </c>
      <c r="U49" s="80" t="s">
        <v>873</v>
      </c>
    </row>
    <row r="50" spans="1:23" ht="13.9" customHeight="1">
      <c r="A50" s="73" t="s">
        <v>19</v>
      </c>
      <c r="B50" s="74"/>
      <c r="C50" s="219" t="s">
        <v>2334</v>
      </c>
      <c r="D50" s="75">
        <v>2.36</v>
      </c>
      <c r="E50" s="103">
        <v>1370</v>
      </c>
      <c r="F50" s="77">
        <v>2001</v>
      </c>
      <c r="G50" s="117" t="s">
        <v>280</v>
      </c>
      <c r="H50" s="78" t="s">
        <v>582</v>
      </c>
      <c r="I50" s="78" t="s">
        <v>489</v>
      </c>
      <c r="J50" s="78" t="s">
        <v>582</v>
      </c>
      <c r="K50" s="78" t="s">
        <v>582</v>
      </c>
      <c r="L50" s="78" t="s">
        <v>582</v>
      </c>
      <c r="M50" s="78" t="s">
        <v>582</v>
      </c>
      <c r="N50" s="171" t="s">
        <v>1820</v>
      </c>
      <c r="O50" s="168" t="s">
        <v>1586</v>
      </c>
      <c r="P50" s="170" t="s">
        <v>1594</v>
      </c>
      <c r="Q50" s="22"/>
      <c r="R50" s="97"/>
      <c r="S50" s="125"/>
      <c r="T50" s="79" t="s">
        <v>159</v>
      </c>
      <c r="U50" s="80" t="s">
        <v>874</v>
      </c>
    </row>
    <row r="51" spans="1:23" ht="13.9" customHeight="1">
      <c r="A51" s="73" t="s">
        <v>20</v>
      </c>
      <c r="B51" s="74"/>
      <c r="C51" s="74" t="s">
        <v>2338</v>
      </c>
      <c r="D51" s="75"/>
      <c r="E51" s="103">
        <v>1370</v>
      </c>
      <c r="F51" s="77">
        <v>2001</v>
      </c>
      <c r="G51" s="117" t="s">
        <v>281</v>
      </c>
      <c r="H51" s="78" t="s">
        <v>489</v>
      </c>
      <c r="I51" s="78" t="s">
        <v>489</v>
      </c>
      <c r="J51" s="78" t="s">
        <v>489</v>
      </c>
      <c r="K51" s="78" t="s">
        <v>582</v>
      </c>
      <c r="L51" s="78" t="s">
        <v>582</v>
      </c>
      <c r="M51" s="78" t="s">
        <v>582</v>
      </c>
      <c r="N51" s="97"/>
      <c r="O51" s="97"/>
      <c r="P51" s="125"/>
      <c r="Q51" s="22"/>
      <c r="R51" s="97"/>
      <c r="S51" s="125"/>
      <c r="T51" s="79" t="s">
        <v>461</v>
      </c>
      <c r="U51" s="80" t="s">
        <v>875</v>
      </c>
    </row>
    <row r="52" spans="1:23" ht="13.9" customHeight="1">
      <c r="A52" s="73" t="s">
        <v>21</v>
      </c>
      <c r="B52" s="74"/>
      <c r="C52" s="74" t="s">
        <v>2338</v>
      </c>
      <c r="D52" s="75">
        <v>1.71</v>
      </c>
      <c r="E52" s="103">
        <v>1370</v>
      </c>
      <c r="F52" s="77">
        <v>2001</v>
      </c>
      <c r="G52" s="117" t="s">
        <v>282</v>
      </c>
      <c r="H52" s="78" t="s">
        <v>582</v>
      </c>
      <c r="I52" s="78" t="s">
        <v>489</v>
      </c>
      <c r="J52" s="78" t="s">
        <v>582</v>
      </c>
      <c r="K52" s="78" t="s">
        <v>582</v>
      </c>
      <c r="L52" s="78" t="s">
        <v>582</v>
      </c>
      <c r="M52" s="78" t="s">
        <v>582</v>
      </c>
      <c r="N52" s="171" t="s">
        <v>1821</v>
      </c>
      <c r="O52" s="168" t="s">
        <v>1579</v>
      </c>
      <c r="P52" s="170" t="s">
        <v>1539</v>
      </c>
      <c r="Q52" s="22"/>
      <c r="R52" s="97"/>
      <c r="S52" s="125"/>
      <c r="T52" s="79" t="s">
        <v>454</v>
      </c>
      <c r="U52" s="80" t="s">
        <v>876</v>
      </c>
    </row>
    <row r="53" spans="1:23" ht="13.9" customHeight="1">
      <c r="A53" s="73" t="s">
        <v>22</v>
      </c>
      <c r="B53" s="74"/>
      <c r="C53" s="219" t="s">
        <v>2334</v>
      </c>
      <c r="D53" s="75">
        <v>3.3679999999999999</v>
      </c>
      <c r="E53" s="103">
        <v>1370</v>
      </c>
      <c r="F53" s="77">
        <v>2001</v>
      </c>
      <c r="G53" s="117" t="s">
        <v>283</v>
      </c>
      <c r="H53" s="78" t="s">
        <v>582</v>
      </c>
      <c r="I53" s="78" t="s">
        <v>582</v>
      </c>
      <c r="J53" s="78" t="s">
        <v>582</v>
      </c>
      <c r="K53" s="78" t="s">
        <v>582</v>
      </c>
      <c r="L53" s="78" t="s">
        <v>582</v>
      </c>
      <c r="M53" s="78" t="s">
        <v>582</v>
      </c>
      <c r="N53" s="171" t="s">
        <v>1822</v>
      </c>
      <c r="O53" s="168" t="s">
        <v>1586</v>
      </c>
      <c r="P53" s="170" t="s">
        <v>1540</v>
      </c>
      <c r="Q53" s="171" t="s">
        <v>1823</v>
      </c>
      <c r="R53" s="168" t="s">
        <v>1586</v>
      </c>
      <c r="S53" s="170" t="s">
        <v>1541</v>
      </c>
      <c r="T53" s="79" t="s">
        <v>455</v>
      </c>
      <c r="U53" s="80" t="s">
        <v>877</v>
      </c>
    </row>
    <row r="54" spans="1:23" ht="13.9" customHeight="1">
      <c r="A54" s="73" t="s">
        <v>23</v>
      </c>
      <c r="B54" s="74"/>
      <c r="C54" s="74" t="s">
        <v>2338</v>
      </c>
      <c r="D54" s="75">
        <v>1.669</v>
      </c>
      <c r="E54" s="103">
        <v>1370</v>
      </c>
      <c r="F54" s="77">
        <v>2000</v>
      </c>
      <c r="G54" s="117" t="s">
        <v>284</v>
      </c>
      <c r="H54" s="78" t="s">
        <v>582</v>
      </c>
      <c r="I54" s="78" t="s">
        <v>489</v>
      </c>
      <c r="J54" s="78" t="s">
        <v>582</v>
      </c>
      <c r="K54" s="78" t="s">
        <v>582</v>
      </c>
      <c r="L54" s="78" t="s">
        <v>582</v>
      </c>
      <c r="M54" s="78" t="s">
        <v>582</v>
      </c>
      <c r="N54" s="171" t="s">
        <v>1824</v>
      </c>
      <c r="O54" s="168" t="s">
        <v>1586</v>
      </c>
      <c r="P54" s="170" t="s">
        <v>1825</v>
      </c>
      <c r="Q54" s="171" t="s">
        <v>1826</v>
      </c>
      <c r="R54" s="168" t="s">
        <v>1586</v>
      </c>
      <c r="S54" s="170" t="s">
        <v>1542</v>
      </c>
      <c r="T54" s="79" t="s">
        <v>456</v>
      </c>
      <c r="U54" s="80" t="s">
        <v>878</v>
      </c>
    </row>
    <row r="55" spans="1:23" ht="13.9" customHeight="1">
      <c r="A55" s="73" t="s">
        <v>24</v>
      </c>
      <c r="B55" s="74"/>
      <c r="C55" s="74" t="s">
        <v>2338</v>
      </c>
      <c r="D55" s="75">
        <v>2.3650000000000002</v>
      </c>
      <c r="E55" s="103">
        <v>1370</v>
      </c>
      <c r="F55" s="77">
        <v>2001</v>
      </c>
      <c r="G55" s="117" t="s">
        <v>285</v>
      </c>
      <c r="H55" s="78" t="s">
        <v>582</v>
      </c>
      <c r="I55" s="78" t="s">
        <v>489</v>
      </c>
      <c r="J55" s="78" t="s">
        <v>582</v>
      </c>
      <c r="K55" s="78" t="s">
        <v>582</v>
      </c>
      <c r="L55" s="78" t="s">
        <v>582</v>
      </c>
      <c r="M55" s="78" t="s">
        <v>582</v>
      </c>
      <c r="N55" s="171" t="s">
        <v>1827</v>
      </c>
      <c r="O55" s="168" t="s">
        <v>1587</v>
      </c>
      <c r="P55" s="170" t="s">
        <v>1543</v>
      </c>
      <c r="Q55" s="22"/>
      <c r="R55" s="97"/>
      <c r="S55" s="125"/>
      <c r="T55" s="79" t="s">
        <v>457</v>
      </c>
      <c r="U55" s="80" t="s">
        <v>879</v>
      </c>
    </row>
    <row r="56" spans="1:23" ht="13.9" customHeight="1">
      <c r="A56" s="73" t="s">
        <v>25</v>
      </c>
      <c r="B56" s="74"/>
      <c r="C56" s="219" t="s">
        <v>2334</v>
      </c>
      <c r="D56" s="75">
        <v>2.3969999999999998</v>
      </c>
      <c r="E56" s="103">
        <v>1370</v>
      </c>
      <c r="F56" s="77">
        <v>2000</v>
      </c>
      <c r="G56" s="117" t="s">
        <v>286</v>
      </c>
      <c r="H56" s="78" t="s">
        <v>582</v>
      </c>
      <c r="I56" s="78" t="s">
        <v>489</v>
      </c>
      <c r="J56" s="78" t="s">
        <v>582</v>
      </c>
      <c r="K56" s="78" t="s">
        <v>582</v>
      </c>
      <c r="L56" s="78" t="s">
        <v>582</v>
      </c>
      <c r="M56" s="78" t="s">
        <v>582</v>
      </c>
      <c r="N56" s="171" t="s">
        <v>1828</v>
      </c>
      <c r="O56" s="168" t="s">
        <v>1587</v>
      </c>
      <c r="P56" s="170" t="s">
        <v>1541</v>
      </c>
      <c r="Q56" s="22"/>
      <c r="R56" s="97"/>
      <c r="S56" s="125"/>
      <c r="T56" s="79" t="s">
        <v>458</v>
      </c>
      <c r="U56" s="80" t="s">
        <v>880</v>
      </c>
    </row>
    <row r="57" spans="1:23" ht="13.9" customHeight="1">
      <c r="A57" s="73" t="s">
        <v>26</v>
      </c>
      <c r="B57" s="74"/>
      <c r="C57" s="219" t="s">
        <v>2334</v>
      </c>
      <c r="D57" s="75">
        <v>3.9860000000000002</v>
      </c>
      <c r="E57" s="103">
        <v>1370</v>
      </c>
      <c r="F57" s="77">
        <v>2000</v>
      </c>
      <c r="G57" s="117" t="s">
        <v>287</v>
      </c>
      <c r="H57" s="78" t="s">
        <v>582</v>
      </c>
      <c r="I57" s="78" t="s">
        <v>489</v>
      </c>
      <c r="J57" s="78" t="s">
        <v>582</v>
      </c>
      <c r="K57" s="78" t="s">
        <v>582</v>
      </c>
      <c r="L57" s="78" t="s">
        <v>582</v>
      </c>
      <c r="M57" s="78" t="s">
        <v>582</v>
      </c>
      <c r="N57" s="171" t="s">
        <v>1829</v>
      </c>
      <c r="O57" s="168" t="s">
        <v>1588</v>
      </c>
      <c r="P57" s="170" t="s">
        <v>1567</v>
      </c>
      <c r="Q57" s="171" t="s">
        <v>1830</v>
      </c>
      <c r="R57" s="168" t="s">
        <v>1588</v>
      </c>
      <c r="S57" s="170" t="s">
        <v>1541</v>
      </c>
      <c r="T57" s="79" t="s">
        <v>459</v>
      </c>
      <c r="U57" s="80" t="s">
        <v>881</v>
      </c>
    </row>
    <row r="58" spans="1:23" ht="13.9" customHeight="1">
      <c r="A58" s="73" t="s">
        <v>27</v>
      </c>
      <c r="B58" s="74"/>
      <c r="C58" s="74" t="s">
        <v>2338</v>
      </c>
      <c r="D58" s="75">
        <v>1.6759999999999999</v>
      </c>
      <c r="E58" s="103">
        <v>1370</v>
      </c>
      <c r="F58" s="77">
        <v>2001</v>
      </c>
      <c r="G58" s="117" t="s">
        <v>288</v>
      </c>
      <c r="H58" s="78" t="s">
        <v>582</v>
      </c>
      <c r="I58" s="78" t="s">
        <v>489</v>
      </c>
      <c r="J58" s="78" t="s">
        <v>582</v>
      </c>
      <c r="K58" s="78" t="s">
        <v>582</v>
      </c>
      <c r="L58" s="78" t="s">
        <v>582</v>
      </c>
      <c r="M58" s="78" t="s">
        <v>582</v>
      </c>
      <c r="N58" s="171" t="s">
        <v>1831</v>
      </c>
      <c r="O58" s="168" t="s">
        <v>1587</v>
      </c>
      <c r="P58" s="170" t="s">
        <v>1590</v>
      </c>
      <c r="Q58" s="22"/>
      <c r="R58" s="97"/>
      <c r="S58" s="125"/>
      <c r="T58" s="79" t="s">
        <v>460</v>
      </c>
      <c r="U58" s="80" t="s">
        <v>882</v>
      </c>
    </row>
    <row r="59" spans="1:23" ht="13.9" customHeight="1">
      <c r="A59" s="73" t="s">
        <v>28</v>
      </c>
      <c r="B59" s="74"/>
      <c r="C59" s="74" t="s">
        <v>2338</v>
      </c>
      <c r="D59" s="75">
        <v>1.712</v>
      </c>
      <c r="E59" s="103">
        <v>1370</v>
      </c>
      <c r="F59" s="77">
        <v>2001</v>
      </c>
      <c r="G59" s="117" t="s">
        <v>289</v>
      </c>
      <c r="H59" s="78" t="s">
        <v>582</v>
      </c>
      <c r="I59" s="78" t="s">
        <v>489</v>
      </c>
      <c r="J59" s="78" t="s">
        <v>582</v>
      </c>
      <c r="K59" s="78" t="s">
        <v>582</v>
      </c>
      <c r="L59" s="78" t="s">
        <v>582</v>
      </c>
      <c r="M59" s="78" t="s">
        <v>582</v>
      </c>
      <c r="N59" s="172" t="s">
        <v>1832</v>
      </c>
      <c r="O59" s="168" t="s">
        <v>1586</v>
      </c>
      <c r="P59" s="170" t="s">
        <v>1544</v>
      </c>
      <c r="Q59" s="22"/>
      <c r="R59" s="97"/>
      <c r="S59" s="130"/>
      <c r="T59" s="79" t="s">
        <v>464</v>
      </c>
      <c r="U59" s="80" t="s">
        <v>883</v>
      </c>
    </row>
    <row r="60" spans="1:23" ht="13.9" customHeight="1">
      <c r="A60" s="73" t="s">
        <v>1170</v>
      </c>
      <c r="B60" s="74"/>
      <c r="C60" s="74" t="s">
        <v>2338</v>
      </c>
      <c r="D60" s="75"/>
      <c r="E60" s="103">
        <v>1370</v>
      </c>
      <c r="F60" s="77">
        <v>2001</v>
      </c>
      <c r="G60" s="117" t="s">
        <v>1171</v>
      </c>
      <c r="H60" s="78" t="s">
        <v>489</v>
      </c>
      <c r="I60" s="78" t="s">
        <v>489</v>
      </c>
      <c r="J60" s="78" t="s">
        <v>489</v>
      </c>
      <c r="K60" s="78" t="s">
        <v>582</v>
      </c>
      <c r="L60" s="78" t="s">
        <v>582</v>
      </c>
      <c r="M60" s="78" t="s">
        <v>582</v>
      </c>
      <c r="N60" s="97"/>
      <c r="O60" s="97"/>
      <c r="P60" s="125"/>
      <c r="Q60" s="22"/>
      <c r="R60" s="97"/>
      <c r="S60" s="130"/>
      <c r="T60" s="79" t="s">
        <v>1172</v>
      </c>
      <c r="U60" s="80"/>
    </row>
    <row r="61" spans="1:23" ht="13.9" customHeight="1">
      <c r="A61" s="73" t="s">
        <v>29</v>
      </c>
      <c r="B61" s="74"/>
      <c r="C61" s="74" t="s">
        <v>2346</v>
      </c>
      <c r="D61" s="75">
        <v>2.4809999999999999</v>
      </c>
      <c r="E61" s="103">
        <v>1370</v>
      </c>
      <c r="F61" s="77">
        <v>2000</v>
      </c>
      <c r="G61" s="117" t="s">
        <v>290</v>
      </c>
      <c r="H61" s="78" t="s">
        <v>582</v>
      </c>
      <c r="I61" s="78" t="s">
        <v>489</v>
      </c>
      <c r="J61" s="78" t="s">
        <v>582</v>
      </c>
      <c r="K61" s="78" t="s">
        <v>582</v>
      </c>
      <c r="L61" s="78" t="s">
        <v>582</v>
      </c>
      <c r="M61" s="78" t="s">
        <v>582</v>
      </c>
      <c r="N61" s="171" t="s">
        <v>1833</v>
      </c>
      <c r="O61" s="168" t="s">
        <v>1587</v>
      </c>
      <c r="P61" s="170" t="s">
        <v>1545</v>
      </c>
      <c r="Q61" s="22"/>
      <c r="R61" s="97"/>
      <c r="S61" s="125"/>
      <c r="T61" s="79" t="s">
        <v>465</v>
      </c>
      <c r="U61" s="80" t="s">
        <v>884</v>
      </c>
    </row>
    <row r="62" spans="1:23" ht="13.9" customHeight="1">
      <c r="A62" s="73" t="s">
        <v>30</v>
      </c>
      <c r="B62" s="74"/>
      <c r="C62" s="74" t="s">
        <v>2338</v>
      </c>
      <c r="D62" s="75">
        <v>2.613</v>
      </c>
      <c r="E62" s="103">
        <v>1370</v>
      </c>
      <c r="F62" s="77">
        <v>2001</v>
      </c>
      <c r="G62" s="117" t="s">
        <v>291</v>
      </c>
      <c r="H62" s="78" t="s">
        <v>582</v>
      </c>
      <c r="I62" s="78" t="s">
        <v>489</v>
      </c>
      <c r="J62" s="78" t="s">
        <v>582</v>
      </c>
      <c r="K62" s="78" t="s">
        <v>582</v>
      </c>
      <c r="L62" s="78" t="s">
        <v>582</v>
      </c>
      <c r="M62" s="78" t="s">
        <v>582</v>
      </c>
      <c r="N62" s="171" t="s">
        <v>1834</v>
      </c>
      <c r="O62" s="168" t="s">
        <v>1587</v>
      </c>
      <c r="P62" s="170" t="s">
        <v>1546</v>
      </c>
      <c r="Q62" s="22"/>
      <c r="R62" s="97"/>
      <c r="S62" s="125"/>
      <c r="T62" s="79" t="s">
        <v>466</v>
      </c>
      <c r="U62" s="80" t="s">
        <v>885</v>
      </c>
    </row>
    <row r="63" spans="1:23" ht="13.9" customHeight="1">
      <c r="A63" s="73" t="s">
        <v>31</v>
      </c>
      <c r="B63" s="74"/>
      <c r="C63" s="74" t="s">
        <v>2338</v>
      </c>
      <c r="D63" s="75">
        <v>1.3660000000000001</v>
      </c>
      <c r="E63" s="103">
        <v>1370</v>
      </c>
      <c r="F63" s="77">
        <v>2001</v>
      </c>
      <c r="G63" s="117" t="s">
        <v>292</v>
      </c>
      <c r="H63" s="78" t="s">
        <v>582</v>
      </c>
      <c r="I63" s="78" t="s">
        <v>489</v>
      </c>
      <c r="J63" s="78" t="s">
        <v>582</v>
      </c>
      <c r="K63" s="78" t="s">
        <v>582</v>
      </c>
      <c r="L63" s="78" t="s">
        <v>582</v>
      </c>
      <c r="M63" s="78" t="s">
        <v>582</v>
      </c>
      <c r="N63" s="172" t="s">
        <v>1835</v>
      </c>
      <c r="O63" s="168" t="s">
        <v>1587</v>
      </c>
      <c r="P63" s="170" t="s">
        <v>1547</v>
      </c>
      <c r="Q63" s="171" t="s">
        <v>1836</v>
      </c>
      <c r="R63" s="168" t="s">
        <v>1587</v>
      </c>
      <c r="S63" s="170" t="s">
        <v>1548</v>
      </c>
      <c r="T63" s="79" t="s">
        <v>475</v>
      </c>
      <c r="U63" s="80" t="s">
        <v>886</v>
      </c>
      <c r="W63" s="111"/>
    </row>
    <row r="64" spans="1:23" ht="13.9" customHeight="1">
      <c r="A64" s="73" t="s">
        <v>32</v>
      </c>
      <c r="B64" s="74"/>
      <c r="C64" s="74" t="s">
        <v>2327</v>
      </c>
      <c r="D64" s="75">
        <v>1.218</v>
      </c>
      <c r="E64" s="103">
        <v>1370</v>
      </c>
      <c r="F64" s="77">
        <v>2001</v>
      </c>
      <c r="G64" s="117" t="s">
        <v>293</v>
      </c>
      <c r="H64" s="78" t="s">
        <v>582</v>
      </c>
      <c r="I64" s="78" t="s">
        <v>489</v>
      </c>
      <c r="J64" s="78" t="s">
        <v>582</v>
      </c>
      <c r="K64" s="78" t="s">
        <v>582</v>
      </c>
      <c r="L64" s="78" t="s">
        <v>582</v>
      </c>
      <c r="M64" s="78" t="s">
        <v>582</v>
      </c>
      <c r="N64" s="171" t="s">
        <v>1837</v>
      </c>
      <c r="O64" s="168" t="s">
        <v>1586</v>
      </c>
      <c r="P64" s="170" t="s">
        <v>1549</v>
      </c>
      <c r="Q64" s="22"/>
      <c r="R64" s="97"/>
      <c r="S64" s="136"/>
      <c r="T64" s="79" t="s">
        <v>467</v>
      </c>
      <c r="U64" s="80" t="s">
        <v>887</v>
      </c>
    </row>
    <row r="65" spans="1:21" ht="13.9" customHeight="1">
      <c r="A65" s="73" t="s">
        <v>33</v>
      </c>
      <c r="B65" s="74"/>
      <c r="C65" s="74" t="s">
        <v>2339</v>
      </c>
      <c r="D65" s="75">
        <v>1.4950000000000001</v>
      </c>
      <c r="E65" s="103">
        <v>1370</v>
      </c>
      <c r="F65" s="77">
        <v>2000</v>
      </c>
      <c r="G65" s="117" t="s">
        <v>294</v>
      </c>
      <c r="H65" s="78" t="s">
        <v>582</v>
      </c>
      <c r="I65" s="78" t="s">
        <v>582</v>
      </c>
      <c r="J65" s="78" t="s">
        <v>582</v>
      </c>
      <c r="K65" s="78" t="s">
        <v>582</v>
      </c>
      <c r="L65" s="78" t="s">
        <v>582</v>
      </c>
      <c r="M65" s="78" t="s">
        <v>582</v>
      </c>
      <c r="N65" s="171" t="s">
        <v>1838</v>
      </c>
      <c r="O65" s="168" t="s">
        <v>1586</v>
      </c>
      <c r="P65" s="170" t="s">
        <v>1550</v>
      </c>
      <c r="Q65" s="22" t="str">
        <f>VLOOKUP(A65,'[1]IF overview'!$A:$R,18,0)</f>
        <v>4/48</v>
      </c>
      <c r="R65" s="97" t="s">
        <v>1588</v>
      </c>
      <c r="S65" s="136" t="str">
        <f>VLOOKUP(A65,'[1]IF overview'!$A:$U,21,0)</f>
        <v>ETHICS</v>
      </c>
      <c r="T65" s="79" t="s">
        <v>468</v>
      </c>
      <c r="U65" s="80" t="s">
        <v>888</v>
      </c>
    </row>
    <row r="66" spans="1:21" ht="13.9" customHeight="1">
      <c r="A66" s="73" t="s">
        <v>34</v>
      </c>
      <c r="B66" s="86"/>
      <c r="C66" s="74" t="s">
        <v>2346</v>
      </c>
      <c r="D66" s="75">
        <v>2.0830000000000002</v>
      </c>
      <c r="E66" s="103">
        <v>1370</v>
      </c>
      <c r="F66" s="77">
        <v>2000</v>
      </c>
      <c r="G66" s="117" t="s">
        <v>295</v>
      </c>
      <c r="H66" s="78" t="s">
        <v>582</v>
      </c>
      <c r="I66" s="78" t="s">
        <v>489</v>
      </c>
      <c r="J66" s="78" t="s">
        <v>582</v>
      </c>
      <c r="K66" s="78" t="s">
        <v>582</v>
      </c>
      <c r="L66" s="78" t="s">
        <v>582</v>
      </c>
      <c r="M66" s="78" t="s">
        <v>582</v>
      </c>
      <c r="N66" s="171" t="s">
        <v>1839</v>
      </c>
      <c r="O66" s="168" t="s">
        <v>1587</v>
      </c>
      <c r="P66" s="170" t="s">
        <v>1541</v>
      </c>
      <c r="Q66" s="22"/>
      <c r="R66" s="97"/>
      <c r="S66" s="125"/>
      <c r="T66" s="79" t="s">
        <v>469</v>
      </c>
      <c r="U66" s="80" t="s">
        <v>889</v>
      </c>
    </row>
    <row r="67" spans="1:21" ht="13.9" customHeight="1">
      <c r="A67" s="73" t="s">
        <v>35</v>
      </c>
      <c r="B67" s="74"/>
      <c r="C67" s="74" t="s">
        <v>2346</v>
      </c>
      <c r="D67" s="75">
        <v>2.8730000000000002</v>
      </c>
      <c r="E67" s="103">
        <v>1370</v>
      </c>
      <c r="F67" s="77">
        <v>2008</v>
      </c>
      <c r="G67" s="117" t="s">
        <v>296</v>
      </c>
      <c r="H67" s="78" t="s">
        <v>582</v>
      </c>
      <c r="I67" s="78" t="s">
        <v>489</v>
      </c>
      <c r="J67" s="78" t="s">
        <v>582</v>
      </c>
      <c r="K67" s="78" t="s">
        <v>582</v>
      </c>
      <c r="L67" s="78" t="s">
        <v>582</v>
      </c>
      <c r="M67" s="78" t="s">
        <v>582</v>
      </c>
      <c r="N67" s="171" t="s">
        <v>1840</v>
      </c>
      <c r="O67" s="168" t="s">
        <v>1586</v>
      </c>
      <c r="P67" s="173" t="s">
        <v>1541</v>
      </c>
      <c r="Q67" s="22"/>
      <c r="R67" s="97"/>
      <c r="S67" s="130"/>
      <c r="T67" s="79" t="s">
        <v>470</v>
      </c>
      <c r="U67" s="80" t="s">
        <v>890</v>
      </c>
    </row>
    <row r="68" spans="1:21" ht="13.9" customHeight="1">
      <c r="A68" s="73" t="s">
        <v>36</v>
      </c>
      <c r="B68" s="74"/>
      <c r="C68" s="74" t="s">
        <v>2338</v>
      </c>
      <c r="D68" s="75">
        <v>1.3120000000000001</v>
      </c>
      <c r="E68" s="103">
        <v>1370</v>
      </c>
      <c r="F68" s="77">
        <v>2001</v>
      </c>
      <c r="G68" s="117" t="s">
        <v>297</v>
      </c>
      <c r="H68" s="78" t="s">
        <v>582</v>
      </c>
      <c r="I68" s="78" t="s">
        <v>489</v>
      </c>
      <c r="J68" s="78" t="s">
        <v>489</v>
      </c>
      <c r="K68" s="78" t="s">
        <v>582</v>
      </c>
      <c r="L68" s="78" t="s">
        <v>582</v>
      </c>
      <c r="M68" s="78" t="s">
        <v>582</v>
      </c>
      <c r="N68" s="171" t="s">
        <v>1841</v>
      </c>
      <c r="O68" s="168" t="s">
        <v>1587</v>
      </c>
      <c r="P68" s="173" t="s">
        <v>1571</v>
      </c>
      <c r="Q68" s="22"/>
      <c r="R68" s="97"/>
      <c r="S68" s="130"/>
      <c r="T68" s="79" t="s">
        <v>471</v>
      </c>
      <c r="U68" s="80" t="s">
        <v>891</v>
      </c>
    </row>
    <row r="69" spans="1:21" ht="13.9" customHeight="1">
      <c r="A69" s="73" t="s">
        <v>37</v>
      </c>
      <c r="B69" s="74"/>
      <c r="C69" s="74" t="s">
        <v>2338</v>
      </c>
      <c r="D69" s="75">
        <v>1.83</v>
      </c>
      <c r="E69" s="103">
        <v>1370</v>
      </c>
      <c r="F69" s="77">
        <v>2001</v>
      </c>
      <c r="G69" s="117" t="s">
        <v>298</v>
      </c>
      <c r="H69" s="78" t="s">
        <v>582</v>
      </c>
      <c r="I69" s="78" t="s">
        <v>489</v>
      </c>
      <c r="J69" s="78" t="s">
        <v>582</v>
      </c>
      <c r="K69" s="78" t="s">
        <v>582</v>
      </c>
      <c r="L69" s="78" t="s">
        <v>582</v>
      </c>
      <c r="M69" s="78" t="s">
        <v>582</v>
      </c>
      <c r="N69" s="171" t="s">
        <v>1842</v>
      </c>
      <c r="O69" s="168" t="s">
        <v>1587</v>
      </c>
      <c r="P69" s="173" t="s">
        <v>1551</v>
      </c>
      <c r="Q69" s="22"/>
      <c r="R69" s="97"/>
      <c r="S69" s="130"/>
      <c r="T69" s="79" t="s">
        <v>472</v>
      </c>
      <c r="U69" s="80" t="s">
        <v>892</v>
      </c>
    </row>
    <row r="70" spans="1:21" ht="13.9" customHeight="1">
      <c r="A70" s="73" t="s">
        <v>38</v>
      </c>
      <c r="B70" s="74"/>
      <c r="C70" s="74" t="s">
        <v>2338</v>
      </c>
      <c r="D70" s="75">
        <v>2.27</v>
      </c>
      <c r="E70" s="103">
        <v>1370</v>
      </c>
      <c r="F70" s="77">
        <v>2001</v>
      </c>
      <c r="G70" s="117" t="s">
        <v>299</v>
      </c>
      <c r="H70" s="78" t="s">
        <v>582</v>
      </c>
      <c r="I70" s="78" t="s">
        <v>489</v>
      </c>
      <c r="J70" s="78" t="s">
        <v>582</v>
      </c>
      <c r="K70" s="78" t="s">
        <v>582</v>
      </c>
      <c r="L70" s="78" t="s">
        <v>582</v>
      </c>
      <c r="M70" s="78" t="s">
        <v>582</v>
      </c>
      <c r="N70" s="171" t="s">
        <v>1843</v>
      </c>
      <c r="O70" s="168" t="s">
        <v>1586</v>
      </c>
      <c r="P70" s="173" t="s">
        <v>1544</v>
      </c>
      <c r="Q70" s="22"/>
      <c r="R70" s="97"/>
      <c r="S70" s="130"/>
      <c r="T70" s="79" t="s">
        <v>437</v>
      </c>
      <c r="U70" s="80" t="s">
        <v>893</v>
      </c>
    </row>
    <row r="71" spans="1:21" ht="13.9" customHeight="1">
      <c r="A71" s="73" t="s">
        <v>39</v>
      </c>
      <c r="B71" s="74"/>
      <c r="C71" s="74" t="s">
        <v>2338</v>
      </c>
      <c r="D71" s="75">
        <v>7.2489999999999997</v>
      </c>
      <c r="E71" s="103">
        <v>1780</v>
      </c>
      <c r="F71" s="77">
        <v>2003</v>
      </c>
      <c r="G71" s="117" t="s">
        <v>300</v>
      </c>
      <c r="H71" s="78" t="s">
        <v>582</v>
      </c>
      <c r="I71" s="78" t="s">
        <v>489</v>
      </c>
      <c r="J71" s="78" t="s">
        <v>582</v>
      </c>
      <c r="K71" s="78" t="s">
        <v>582</v>
      </c>
      <c r="L71" s="78" t="s">
        <v>582</v>
      </c>
      <c r="M71" s="78" t="s">
        <v>582</v>
      </c>
      <c r="N71" s="172" t="s">
        <v>1844</v>
      </c>
      <c r="O71" s="174" t="s">
        <v>1588</v>
      </c>
      <c r="P71" s="173" t="s">
        <v>1825</v>
      </c>
      <c r="Q71" s="22"/>
      <c r="R71" s="97"/>
      <c r="S71" s="130"/>
      <c r="T71" s="79" t="s">
        <v>436</v>
      </c>
      <c r="U71" s="80" t="s">
        <v>894</v>
      </c>
    </row>
    <row r="72" spans="1:21" ht="13.9" customHeight="1">
      <c r="A72" s="73" t="s">
        <v>40</v>
      </c>
      <c r="B72" s="74"/>
      <c r="C72" s="219" t="s">
        <v>2334</v>
      </c>
      <c r="D72" s="75">
        <v>2.7290000000000001</v>
      </c>
      <c r="E72" s="103">
        <v>1370</v>
      </c>
      <c r="F72" s="77">
        <v>2001</v>
      </c>
      <c r="G72" s="117" t="s">
        <v>301</v>
      </c>
      <c r="H72" s="78" t="s">
        <v>582</v>
      </c>
      <c r="I72" s="78" t="s">
        <v>489</v>
      </c>
      <c r="J72" s="78" t="s">
        <v>582</v>
      </c>
      <c r="K72" s="78" t="s">
        <v>582</v>
      </c>
      <c r="L72" s="78" t="s">
        <v>582</v>
      </c>
      <c r="M72" s="78" t="s">
        <v>582</v>
      </c>
      <c r="N72" s="171" t="s">
        <v>1845</v>
      </c>
      <c r="O72" s="174" t="s">
        <v>1586</v>
      </c>
      <c r="P72" s="173" t="s">
        <v>1528</v>
      </c>
      <c r="Q72" s="22"/>
      <c r="R72" s="97"/>
      <c r="S72" s="130"/>
      <c r="T72" s="79" t="s">
        <v>473</v>
      </c>
      <c r="U72" s="80" t="s">
        <v>895</v>
      </c>
    </row>
    <row r="73" spans="1:21" ht="13.9" customHeight="1">
      <c r="A73" s="73" t="s">
        <v>41</v>
      </c>
      <c r="B73" s="74"/>
      <c r="C73" s="219" t="s">
        <v>2334</v>
      </c>
      <c r="D73" s="75">
        <v>2.194</v>
      </c>
      <c r="E73" s="103">
        <v>1370</v>
      </c>
      <c r="F73" s="77">
        <v>2000</v>
      </c>
      <c r="G73" s="117" t="s">
        <v>302</v>
      </c>
      <c r="H73" s="78" t="s">
        <v>582</v>
      </c>
      <c r="I73" s="78" t="s">
        <v>489</v>
      </c>
      <c r="J73" s="78" t="s">
        <v>582</v>
      </c>
      <c r="K73" s="78" t="s">
        <v>582</v>
      </c>
      <c r="L73" s="78" t="s">
        <v>582</v>
      </c>
      <c r="M73" s="78" t="s">
        <v>582</v>
      </c>
      <c r="N73" s="171" t="s">
        <v>1846</v>
      </c>
      <c r="O73" s="168" t="s">
        <v>1587</v>
      </c>
      <c r="P73" s="173" t="s">
        <v>1552</v>
      </c>
      <c r="Q73" s="22"/>
      <c r="R73" s="97"/>
      <c r="S73" s="130"/>
      <c r="T73" s="79" t="s">
        <v>435</v>
      </c>
      <c r="U73" s="80" t="s">
        <v>896</v>
      </c>
    </row>
    <row r="74" spans="1:21" ht="13.9" customHeight="1">
      <c r="A74" s="73" t="s">
        <v>42</v>
      </c>
      <c r="B74" s="74"/>
      <c r="C74" s="74" t="s">
        <v>2338</v>
      </c>
      <c r="D74" s="75">
        <v>1.7170000000000001</v>
      </c>
      <c r="E74" s="103">
        <v>1370</v>
      </c>
      <c r="F74" s="77">
        <v>2000</v>
      </c>
      <c r="G74" s="117" t="s">
        <v>303</v>
      </c>
      <c r="H74" s="78" t="s">
        <v>582</v>
      </c>
      <c r="I74" s="78" t="s">
        <v>489</v>
      </c>
      <c r="J74" s="78" t="s">
        <v>582</v>
      </c>
      <c r="K74" s="78" t="s">
        <v>582</v>
      </c>
      <c r="L74" s="78" t="s">
        <v>582</v>
      </c>
      <c r="M74" s="78" t="s">
        <v>582</v>
      </c>
      <c r="N74" s="171" t="s">
        <v>1847</v>
      </c>
      <c r="O74" s="168" t="s">
        <v>1586</v>
      </c>
      <c r="P74" s="173" t="s">
        <v>1553</v>
      </c>
      <c r="Q74" s="171" t="s">
        <v>1848</v>
      </c>
      <c r="R74" s="168" t="s">
        <v>1587</v>
      </c>
      <c r="S74" s="173" t="s">
        <v>1849</v>
      </c>
      <c r="T74" s="79" t="s">
        <v>476</v>
      </c>
      <c r="U74" s="80" t="s">
        <v>897</v>
      </c>
    </row>
    <row r="75" spans="1:21" ht="13.9" customHeight="1">
      <c r="A75" s="73" t="s">
        <v>43</v>
      </c>
      <c r="B75" s="74"/>
      <c r="C75" s="74" t="s">
        <v>2338</v>
      </c>
      <c r="D75" s="75">
        <v>1.69</v>
      </c>
      <c r="E75" s="103">
        <v>1370</v>
      </c>
      <c r="F75" s="77">
        <v>2000</v>
      </c>
      <c r="G75" s="117" t="s">
        <v>304</v>
      </c>
      <c r="H75" s="78" t="s">
        <v>582</v>
      </c>
      <c r="I75" s="78" t="s">
        <v>489</v>
      </c>
      <c r="J75" s="78" t="s">
        <v>582</v>
      </c>
      <c r="K75" s="78" t="s">
        <v>582</v>
      </c>
      <c r="L75" s="78" t="s">
        <v>582</v>
      </c>
      <c r="M75" s="78" t="s">
        <v>582</v>
      </c>
      <c r="N75" s="172" t="s">
        <v>1827</v>
      </c>
      <c r="O75" s="168" t="s">
        <v>1587</v>
      </c>
      <c r="P75" s="173" t="s">
        <v>1554</v>
      </c>
      <c r="Q75" s="22"/>
      <c r="R75" s="97"/>
      <c r="S75" s="125"/>
      <c r="T75" s="79" t="s">
        <v>432</v>
      </c>
      <c r="U75" s="80" t="s">
        <v>898</v>
      </c>
    </row>
    <row r="76" spans="1:21" ht="13.9" customHeight="1">
      <c r="A76" s="73" t="s">
        <v>44</v>
      </c>
      <c r="B76" s="74"/>
      <c r="C76" s="74" t="s">
        <v>2338</v>
      </c>
      <c r="D76" s="75">
        <v>2.04</v>
      </c>
      <c r="E76" s="103">
        <v>1370</v>
      </c>
      <c r="F76" s="77">
        <v>2001</v>
      </c>
      <c r="G76" s="117" t="s">
        <v>305</v>
      </c>
      <c r="H76" s="78" t="s">
        <v>582</v>
      </c>
      <c r="I76" s="78" t="s">
        <v>489</v>
      </c>
      <c r="J76" s="78" t="s">
        <v>582</v>
      </c>
      <c r="K76" s="78" t="s">
        <v>582</v>
      </c>
      <c r="L76" s="78" t="s">
        <v>582</v>
      </c>
      <c r="M76" s="78" t="s">
        <v>582</v>
      </c>
      <c r="N76" s="172" t="s">
        <v>1850</v>
      </c>
      <c r="O76" s="168" t="s">
        <v>1587</v>
      </c>
      <c r="P76" s="173" t="s">
        <v>1555</v>
      </c>
      <c r="Q76" s="22"/>
      <c r="R76" s="97"/>
      <c r="S76" s="125"/>
      <c r="T76" s="79" t="s">
        <v>433</v>
      </c>
      <c r="U76" s="80" t="s">
        <v>899</v>
      </c>
    </row>
    <row r="77" spans="1:21" ht="13.9" customHeight="1">
      <c r="A77" s="73" t="s">
        <v>1083</v>
      </c>
      <c r="B77" s="74"/>
      <c r="C77" s="74" t="s">
        <v>2346</v>
      </c>
      <c r="D77" s="75">
        <v>2.665</v>
      </c>
      <c r="E77" s="103">
        <v>1370</v>
      </c>
      <c r="F77" s="77">
        <v>2000</v>
      </c>
      <c r="G77" s="117" t="s">
        <v>306</v>
      </c>
      <c r="H77" s="78" t="s">
        <v>582</v>
      </c>
      <c r="I77" s="78" t="s">
        <v>489</v>
      </c>
      <c r="J77" s="78" t="s">
        <v>582</v>
      </c>
      <c r="K77" s="78" t="s">
        <v>582</v>
      </c>
      <c r="L77" s="78" t="s">
        <v>582</v>
      </c>
      <c r="M77" s="78" t="s">
        <v>582</v>
      </c>
      <c r="N77" s="172" t="s">
        <v>1851</v>
      </c>
      <c r="O77" s="168" t="s">
        <v>1587</v>
      </c>
      <c r="P77" s="173" t="s">
        <v>1573</v>
      </c>
      <c r="Q77" s="22"/>
      <c r="R77" s="97"/>
      <c r="S77" s="125"/>
      <c r="T77" s="79" t="s">
        <v>434</v>
      </c>
      <c r="U77" s="80" t="s">
        <v>1061</v>
      </c>
    </row>
    <row r="78" spans="1:21" ht="12.75" customHeight="1">
      <c r="A78" s="73" t="s">
        <v>45</v>
      </c>
      <c r="B78" s="74"/>
      <c r="C78" s="74" t="s">
        <v>2338</v>
      </c>
      <c r="D78" s="75"/>
      <c r="E78" s="103">
        <v>1370</v>
      </c>
      <c r="F78" s="77">
        <v>2002</v>
      </c>
      <c r="G78" s="117" t="s">
        <v>307</v>
      </c>
      <c r="H78" s="78" t="s">
        <v>489</v>
      </c>
      <c r="I78" s="78" t="s">
        <v>489</v>
      </c>
      <c r="J78" s="78" t="s">
        <v>489</v>
      </c>
      <c r="K78" s="78" t="s">
        <v>582</v>
      </c>
      <c r="L78" s="78" t="s">
        <v>582</v>
      </c>
      <c r="M78" s="78" t="s">
        <v>582</v>
      </c>
      <c r="N78" s="97"/>
      <c r="O78" s="97"/>
      <c r="P78" s="125"/>
      <c r="Q78" s="22"/>
      <c r="R78" s="97"/>
      <c r="S78" s="125"/>
      <c r="T78" s="79" t="s">
        <v>160</v>
      </c>
      <c r="U78" s="80" t="s">
        <v>900</v>
      </c>
    </row>
    <row r="79" spans="1:21" ht="12.75" customHeight="1">
      <c r="A79" s="73" t="s">
        <v>1662</v>
      </c>
      <c r="B79" s="74"/>
      <c r="C79" s="74" t="s">
        <v>2338</v>
      </c>
      <c r="D79" s="75"/>
      <c r="E79" s="103">
        <v>1370</v>
      </c>
      <c r="F79" s="77">
        <v>2015</v>
      </c>
      <c r="G79" s="117" t="s">
        <v>1690</v>
      </c>
      <c r="H79" s="78" t="s">
        <v>489</v>
      </c>
      <c r="I79" s="78" t="s">
        <v>489</v>
      </c>
      <c r="J79" s="78" t="s">
        <v>489</v>
      </c>
      <c r="K79" s="78" t="s">
        <v>489</v>
      </c>
      <c r="L79" s="78" t="s">
        <v>489</v>
      </c>
      <c r="M79" s="78" t="s">
        <v>489</v>
      </c>
      <c r="N79" s="97"/>
      <c r="O79" s="97"/>
      <c r="P79" s="125"/>
      <c r="Q79" s="22"/>
      <c r="R79" s="97"/>
      <c r="S79" s="125"/>
      <c r="T79" s="152" t="s">
        <v>1691</v>
      </c>
      <c r="U79" s="80"/>
    </row>
    <row r="80" spans="1:21" ht="13.9" customHeight="1">
      <c r="A80" s="73" t="s">
        <v>1238</v>
      </c>
      <c r="B80" s="74"/>
      <c r="C80" s="74" t="s">
        <v>2338</v>
      </c>
      <c r="D80" s="75"/>
      <c r="E80" s="103">
        <v>1370</v>
      </c>
      <c r="F80" s="77">
        <v>2013</v>
      </c>
      <c r="G80" s="117" t="s">
        <v>1239</v>
      </c>
      <c r="H80" s="78" t="s">
        <v>489</v>
      </c>
      <c r="I80" s="78" t="s">
        <v>489</v>
      </c>
      <c r="J80" s="78" t="s">
        <v>489</v>
      </c>
      <c r="K80" s="78" t="s">
        <v>489</v>
      </c>
      <c r="L80" s="78" t="s">
        <v>489</v>
      </c>
      <c r="M80" s="78" t="s">
        <v>489</v>
      </c>
      <c r="N80" s="97"/>
      <c r="O80" s="97"/>
      <c r="P80" s="125"/>
      <c r="Q80" s="22"/>
      <c r="R80" s="97"/>
      <c r="S80" s="125"/>
      <c r="T80" s="107" t="s">
        <v>1240</v>
      </c>
      <c r="U80" s="80"/>
    </row>
    <row r="81" spans="1:21" ht="13.9" customHeight="1">
      <c r="A81" s="73" t="s">
        <v>46</v>
      </c>
      <c r="B81" s="74"/>
      <c r="C81" s="74" t="s">
        <v>2338</v>
      </c>
      <c r="D81" s="75">
        <v>1.02</v>
      </c>
      <c r="E81" s="103">
        <v>1370</v>
      </c>
      <c r="F81" s="77">
        <v>2001</v>
      </c>
      <c r="G81" s="117" t="s">
        <v>308</v>
      </c>
      <c r="H81" s="78" t="s">
        <v>582</v>
      </c>
      <c r="I81" s="78" t="s">
        <v>489</v>
      </c>
      <c r="J81" s="78" t="s">
        <v>582</v>
      </c>
      <c r="K81" s="78" t="s">
        <v>582</v>
      </c>
      <c r="L81" s="78" t="s">
        <v>582</v>
      </c>
      <c r="M81" s="78" t="s">
        <v>582</v>
      </c>
      <c r="N81" s="171" t="s">
        <v>1852</v>
      </c>
      <c r="O81" s="168" t="s">
        <v>1579</v>
      </c>
      <c r="P81" s="173" t="s">
        <v>1556</v>
      </c>
      <c r="Q81" s="22"/>
      <c r="R81" s="97"/>
      <c r="S81" s="130"/>
      <c r="T81" s="79" t="s">
        <v>438</v>
      </c>
      <c r="U81" s="80" t="s">
        <v>901</v>
      </c>
    </row>
    <row r="82" spans="1:21" ht="13.9" customHeight="1">
      <c r="A82" s="73" t="s">
        <v>47</v>
      </c>
      <c r="B82" s="74"/>
      <c r="C82" s="74" t="s">
        <v>2324</v>
      </c>
      <c r="D82" s="75">
        <v>1.1279999999999999</v>
      </c>
      <c r="E82" s="103">
        <v>1370</v>
      </c>
      <c r="F82" s="77">
        <v>2001</v>
      </c>
      <c r="G82" s="117" t="s">
        <v>309</v>
      </c>
      <c r="H82" s="78" t="s">
        <v>582</v>
      </c>
      <c r="I82" s="78" t="s">
        <v>489</v>
      </c>
      <c r="J82" s="78" t="s">
        <v>582</v>
      </c>
      <c r="K82" s="78" t="s">
        <v>582</v>
      </c>
      <c r="L82" s="78" t="s">
        <v>582</v>
      </c>
      <c r="M82" s="78" t="s">
        <v>582</v>
      </c>
      <c r="N82" s="171" t="s">
        <v>1853</v>
      </c>
      <c r="O82" s="168" t="s">
        <v>1587</v>
      </c>
      <c r="P82" s="173" t="s">
        <v>1557</v>
      </c>
      <c r="Q82" s="22"/>
      <c r="R82" s="97"/>
      <c r="S82" s="125"/>
      <c r="T82" s="79" t="s">
        <v>439</v>
      </c>
      <c r="U82" s="80" t="s">
        <v>902</v>
      </c>
    </row>
    <row r="83" spans="1:21" ht="13.9" customHeight="1">
      <c r="A83" s="73" t="s">
        <v>48</v>
      </c>
      <c r="B83" s="74"/>
      <c r="C83" s="74" t="s">
        <v>2338</v>
      </c>
      <c r="D83" s="75">
        <v>1.7789999999999999</v>
      </c>
      <c r="E83" s="103">
        <v>1370</v>
      </c>
      <c r="F83" s="77">
        <v>2002</v>
      </c>
      <c r="G83" s="117" t="s">
        <v>310</v>
      </c>
      <c r="H83" s="78" t="s">
        <v>582</v>
      </c>
      <c r="I83" s="78" t="s">
        <v>489</v>
      </c>
      <c r="J83" s="78" t="s">
        <v>489</v>
      </c>
      <c r="K83" s="78" t="s">
        <v>582</v>
      </c>
      <c r="L83" s="78" t="s">
        <v>582</v>
      </c>
      <c r="M83" s="78" t="s">
        <v>582</v>
      </c>
      <c r="N83" s="171" t="s">
        <v>1854</v>
      </c>
      <c r="O83" s="168" t="s">
        <v>1586</v>
      </c>
      <c r="P83" s="173" t="s">
        <v>1544</v>
      </c>
      <c r="Q83" s="22"/>
      <c r="R83" s="97"/>
      <c r="S83" s="125"/>
      <c r="T83" s="79" t="s">
        <v>440</v>
      </c>
      <c r="U83" s="80" t="s">
        <v>903</v>
      </c>
    </row>
    <row r="84" spans="1:21" ht="13.9" customHeight="1">
      <c r="A84" s="73" t="s">
        <v>49</v>
      </c>
      <c r="B84" s="74"/>
      <c r="C84" s="74" t="s">
        <v>2338</v>
      </c>
      <c r="D84" s="75">
        <v>1.9179999999999999</v>
      </c>
      <c r="E84" s="103">
        <v>1370</v>
      </c>
      <c r="F84" s="77">
        <v>2001</v>
      </c>
      <c r="G84" s="117" t="s">
        <v>311</v>
      </c>
      <c r="H84" s="78" t="s">
        <v>582</v>
      </c>
      <c r="I84" s="78" t="s">
        <v>489</v>
      </c>
      <c r="J84" s="78" t="s">
        <v>582</v>
      </c>
      <c r="K84" s="78" t="s">
        <v>582</v>
      </c>
      <c r="L84" s="78" t="s">
        <v>582</v>
      </c>
      <c r="M84" s="78" t="s">
        <v>582</v>
      </c>
      <c r="N84" s="172" t="s">
        <v>1855</v>
      </c>
      <c r="O84" s="168" t="s">
        <v>1586</v>
      </c>
      <c r="P84" s="173" t="s">
        <v>1558</v>
      </c>
      <c r="Q84" s="22"/>
      <c r="R84" s="97"/>
      <c r="S84" s="125"/>
      <c r="T84" s="79" t="s">
        <v>441</v>
      </c>
      <c r="U84" s="80" t="s">
        <v>904</v>
      </c>
    </row>
    <row r="85" spans="1:21" ht="13.9" customHeight="1">
      <c r="A85" s="73" t="s">
        <v>838</v>
      </c>
      <c r="B85" s="74"/>
      <c r="C85" s="74" t="s">
        <v>2346</v>
      </c>
      <c r="D85" s="75">
        <v>1.8420000000000001</v>
      </c>
      <c r="E85" s="103">
        <v>1370</v>
      </c>
      <c r="F85" s="77">
        <v>2001</v>
      </c>
      <c r="G85" s="117" t="s">
        <v>839</v>
      </c>
      <c r="H85" s="78" t="s">
        <v>582</v>
      </c>
      <c r="I85" s="78" t="s">
        <v>489</v>
      </c>
      <c r="J85" s="78" t="s">
        <v>582</v>
      </c>
      <c r="K85" s="78" t="s">
        <v>582</v>
      </c>
      <c r="L85" s="78" t="s">
        <v>582</v>
      </c>
      <c r="M85" s="78" t="s">
        <v>582</v>
      </c>
      <c r="N85" s="171" t="s">
        <v>1856</v>
      </c>
      <c r="O85" s="168" t="s">
        <v>1587</v>
      </c>
      <c r="P85" s="173" t="s">
        <v>1572</v>
      </c>
      <c r="Q85" s="171" t="s">
        <v>1857</v>
      </c>
      <c r="R85" s="168" t="s">
        <v>1587</v>
      </c>
      <c r="S85" s="173" t="s">
        <v>1576</v>
      </c>
      <c r="T85" s="79" t="s">
        <v>840</v>
      </c>
      <c r="U85" s="80" t="s">
        <v>489</v>
      </c>
    </row>
    <row r="86" spans="1:21" ht="13.9" customHeight="1">
      <c r="A86" s="73" t="s">
        <v>50</v>
      </c>
      <c r="B86" s="74"/>
      <c r="C86" s="74" t="s">
        <v>2346</v>
      </c>
      <c r="D86" s="75"/>
      <c r="E86" s="103">
        <v>1370</v>
      </c>
      <c r="F86" s="77">
        <v>2001</v>
      </c>
      <c r="G86" s="117" t="s">
        <v>312</v>
      </c>
      <c r="H86" s="78" t="s">
        <v>489</v>
      </c>
      <c r="I86" s="78" t="s">
        <v>489</v>
      </c>
      <c r="J86" s="78" t="s">
        <v>489</v>
      </c>
      <c r="K86" s="78" t="s">
        <v>582</v>
      </c>
      <c r="L86" s="78" t="s">
        <v>582</v>
      </c>
      <c r="M86" s="78" t="s">
        <v>582</v>
      </c>
      <c r="N86" s="97"/>
      <c r="O86" s="97"/>
      <c r="P86" s="125"/>
      <c r="Q86" s="22"/>
      <c r="R86" s="97"/>
      <c r="S86" s="125"/>
      <c r="T86" s="79" t="s">
        <v>442</v>
      </c>
      <c r="U86" s="80" t="s">
        <v>905</v>
      </c>
    </row>
    <row r="87" spans="1:21" ht="13.5" customHeight="1">
      <c r="A87" s="73" t="s">
        <v>51</v>
      </c>
      <c r="B87" s="74"/>
      <c r="C87" s="219" t="s">
        <v>2334</v>
      </c>
      <c r="D87" s="75">
        <v>3.8130000000000002</v>
      </c>
      <c r="E87" s="103">
        <v>1370</v>
      </c>
      <c r="F87" s="77">
        <v>2001</v>
      </c>
      <c r="G87" s="117" t="s">
        <v>313</v>
      </c>
      <c r="H87" s="78" t="s">
        <v>582</v>
      </c>
      <c r="I87" s="78" t="s">
        <v>489</v>
      </c>
      <c r="J87" s="78" t="s">
        <v>582</v>
      </c>
      <c r="K87" s="78" t="s">
        <v>582</v>
      </c>
      <c r="L87" s="78" t="s">
        <v>582</v>
      </c>
      <c r="M87" s="78" t="s">
        <v>582</v>
      </c>
      <c r="N87" s="171" t="s">
        <v>1858</v>
      </c>
      <c r="O87" s="168" t="s">
        <v>1588</v>
      </c>
      <c r="P87" s="173" t="s">
        <v>1559</v>
      </c>
      <c r="Q87" s="22"/>
      <c r="R87" s="97"/>
      <c r="S87" s="125"/>
      <c r="T87" s="79" t="s">
        <v>443</v>
      </c>
      <c r="U87" s="80" t="s">
        <v>906</v>
      </c>
    </row>
    <row r="88" spans="1:21" ht="13.9" customHeight="1">
      <c r="A88" s="73" t="s">
        <v>766</v>
      </c>
      <c r="B88" s="74"/>
      <c r="C88" s="74" t="s">
        <v>2338</v>
      </c>
      <c r="D88" s="75">
        <v>2.19</v>
      </c>
      <c r="E88" s="103">
        <v>1370</v>
      </c>
      <c r="F88" s="77">
        <v>2001</v>
      </c>
      <c r="G88" s="117" t="s">
        <v>314</v>
      </c>
      <c r="H88" s="78" t="s">
        <v>582</v>
      </c>
      <c r="I88" s="78" t="s">
        <v>489</v>
      </c>
      <c r="J88" s="78" t="s">
        <v>582</v>
      </c>
      <c r="K88" s="78" t="s">
        <v>582</v>
      </c>
      <c r="L88" s="78" t="s">
        <v>582</v>
      </c>
      <c r="M88" s="78" t="s">
        <v>582</v>
      </c>
      <c r="N88" s="171" t="s">
        <v>1859</v>
      </c>
      <c r="O88" s="168" t="s">
        <v>1586</v>
      </c>
      <c r="P88" s="173" t="s">
        <v>1591</v>
      </c>
      <c r="Q88" s="22"/>
      <c r="R88" s="97"/>
      <c r="S88" s="125"/>
      <c r="T88" s="79" t="s">
        <v>478</v>
      </c>
      <c r="U88" s="80" t="s">
        <v>907</v>
      </c>
    </row>
    <row r="89" spans="1:21" ht="13.9" customHeight="1">
      <c r="A89" s="73" t="s">
        <v>148</v>
      </c>
      <c r="B89" s="74" t="s">
        <v>1137</v>
      </c>
      <c r="C89" s="74" t="s">
        <v>2338</v>
      </c>
      <c r="D89" s="75"/>
      <c r="E89" s="102" t="s">
        <v>1142</v>
      </c>
      <c r="F89" s="77">
        <v>2007</v>
      </c>
      <c r="G89" s="117" t="s">
        <v>315</v>
      </c>
      <c r="H89" s="78" t="s">
        <v>489</v>
      </c>
      <c r="I89" s="78" t="s">
        <v>489</v>
      </c>
      <c r="J89" s="78" t="s">
        <v>489</v>
      </c>
      <c r="K89" s="78" t="s">
        <v>582</v>
      </c>
      <c r="L89" s="78" t="s">
        <v>582</v>
      </c>
      <c r="M89" s="78" t="s">
        <v>489</v>
      </c>
      <c r="N89" s="97"/>
      <c r="O89" s="97"/>
      <c r="P89" s="125"/>
      <c r="Q89" s="22"/>
      <c r="R89" s="97"/>
      <c r="S89" s="125"/>
      <c r="T89" s="79" t="s">
        <v>161</v>
      </c>
      <c r="U89" s="80" t="s">
        <v>908</v>
      </c>
    </row>
    <row r="90" spans="1:21" ht="13.9" customHeight="1">
      <c r="A90" s="73" t="s">
        <v>52</v>
      </c>
      <c r="B90" s="74"/>
      <c r="C90" s="74" t="s">
        <v>2338</v>
      </c>
      <c r="D90" s="75">
        <v>2.21</v>
      </c>
      <c r="E90" s="103">
        <v>1370</v>
      </c>
      <c r="F90" s="77">
        <v>2001</v>
      </c>
      <c r="G90" s="117" t="s">
        <v>316</v>
      </c>
      <c r="H90" s="78" t="s">
        <v>582</v>
      </c>
      <c r="I90" s="78" t="s">
        <v>489</v>
      </c>
      <c r="J90" s="78" t="s">
        <v>582</v>
      </c>
      <c r="K90" s="78" t="s">
        <v>582</v>
      </c>
      <c r="L90" s="78" t="s">
        <v>582</v>
      </c>
      <c r="M90" s="78" t="s">
        <v>582</v>
      </c>
      <c r="N90" s="172" t="s">
        <v>1860</v>
      </c>
      <c r="O90" s="168" t="s">
        <v>1587</v>
      </c>
      <c r="P90" s="173" t="s">
        <v>1529</v>
      </c>
      <c r="Q90" s="22"/>
      <c r="R90" s="97"/>
      <c r="S90" s="125"/>
      <c r="T90" s="79" t="s">
        <v>451</v>
      </c>
      <c r="U90" s="80" t="s">
        <v>909</v>
      </c>
    </row>
    <row r="91" spans="1:21" ht="13.9" customHeight="1">
      <c r="A91" s="73" t="s">
        <v>1148</v>
      </c>
      <c r="B91" s="74"/>
      <c r="C91" s="74" t="s">
        <v>2342</v>
      </c>
      <c r="D91" s="75"/>
      <c r="E91" s="103">
        <v>1370</v>
      </c>
      <c r="F91" s="77">
        <v>2012</v>
      </c>
      <c r="G91" s="117" t="s">
        <v>1150</v>
      </c>
      <c r="H91" s="78" t="s">
        <v>489</v>
      </c>
      <c r="I91" s="78" t="s">
        <v>489</v>
      </c>
      <c r="J91" s="78" t="s">
        <v>489</v>
      </c>
      <c r="K91" s="78" t="s">
        <v>582</v>
      </c>
      <c r="L91" s="78" t="s">
        <v>582</v>
      </c>
      <c r="M91" s="78" t="s">
        <v>489</v>
      </c>
      <c r="N91" s="97"/>
      <c r="O91" s="97"/>
      <c r="P91" s="125"/>
      <c r="Q91" s="22"/>
      <c r="R91" s="97"/>
      <c r="S91" s="125"/>
      <c r="T91" s="79" t="s">
        <v>1149</v>
      </c>
      <c r="U91" s="80"/>
    </row>
    <row r="92" spans="1:21" ht="13.9" customHeight="1">
      <c r="A92" s="73" t="s">
        <v>53</v>
      </c>
      <c r="B92" s="74"/>
      <c r="C92" s="74" t="s">
        <v>2338</v>
      </c>
      <c r="D92" s="75">
        <v>2.2639999999999998</v>
      </c>
      <c r="E92" s="103">
        <v>1370</v>
      </c>
      <c r="F92" s="77">
        <v>2001</v>
      </c>
      <c r="G92" s="117" t="s">
        <v>317</v>
      </c>
      <c r="H92" s="78" t="s">
        <v>582</v>
      </c>
      <c r="I92" s="78" t="s">
        <v>489</v>
      </c>
      <c r="J92" s="78" t="s">
        <v>582</v>
      </c>
      <c r="K92" s="78" t="s">
        <v>582</v>
      </c>
      <c r="L92" s="78" t="s">
        <v>582</v>
      </c>
      <c r="M92" s="78" t="s">
        <v>582</v>
      </c>
      <c r="N92" s="171" t="s">
        <v>1861</v>
      </c>
      <c r="O92" s="168" t="s">
        <v>1586</v>
      </c>
      <c r="P92" s="173" t="s">
        <v>1548</v>
      </c>
      <c r="Q92" s="22"/>
      <c r="R92" s="97"/>
      <c r="S92" s="125"/>
      <c r="T92" s="79" t="s">
        <v>444</v>
      </c>
      <c r="U92" s="80" t="s">
        <v>910</v>
      </c>
    </row>
    <row r="93" spans="1:21" ht="13.9" customHeight="1">
      <c r="A93" s="73" t="s">
        <v>54</v>
      </c>
      <c r="B93" s="74"/>
      <c r="C93" s="74" t="s">
        <v>2338</v>
      </c>
      <c r="D93" s="75">
        <v>2.4039999999999999</v>
      </c>
      <c r="E93" s="103">
        <v>1370</v>
      </c>
      <c r="F93" s="77">
        <v>2001</v>
      </c>
      <c r="G93" s="117" t="s">
        <v>318</v>
      </c>
      <c r="H93" s="78" t="s">
        <v>582</v>
      </c>
      <c r="I93" s="78" t="s">
        <v>489</v>
      </c>
      <c r="J93" s="78" t="s">
        <v>582</v>
      </c>
      <c r="K93" s="78" t="s">
        <v>582</v>
      </c>
      <c r="L93" s="78" t="s">
        <v>582</v>
      </c>
      <c r="M93" s="78" t="s">
        <v>582</v>
      </c>
      <c r="N93" s="171" t="s">
        <v>1862</v>
      </c>
      <c r="O93" s="168" t="s">
        <v>1587</v>
      </c>
      <c r="P93" s="173" t="s">
        <v>1561</v>
      </c>
      <c r="Q93" s="22"/>
      <c r="R93" s="97"/>
      <c r="S93" s="125"/>
      <c r="T93" s="79" t="s">
        <v>445</v>
      </c>
      <c r="U93" s="80" t="s">
        <v>911</v>
      </c>
    </row>
    <row r="94" spans="1:21" ht="13.9" customHeight="1">
      <c r="A94" s="73" t="s">
        <v>55</v>
      </c>
      <c r="B94" s="74"/>
      <c r="C94" s="74" t="s">
        <v>2346</v>
      </c>
      <c r="D94" s="75"/>
      <c r="E94" s="103">
        <v>785</v>
      </c>
      <c r="F94" s="77">
        <v>2008</v>
      </c>
      <c r="G94" s="117" t="s">
        <v>319</v>
      </c>
      <c r="H94" s="78" t="s">
        <v>489</v>
      </c>
      <c r="I94" s="78" t="s">
        <v>489</v>
      </c>
      <c r="J94" s="78" t="s">
        <v>489</v>
      </c>
      <c r="K94" s="78" t="s">
        <v>582</v>
      </c>
      <c r="L94" s="78" t="s">
        <v>582</v>
      </c>
      <c r="M94" s="78" t="s">
        <v>582</v>
      </c>
      <c r="N94" s="97"/>
      <c r="O94" s="97"/>
      <c r="P94" s="125"/>
      <c r="Q94" s="22"/>
      <c r="R94" s="97"/>
      <c r="S94" s="125"/>
      <c r="T94" s="79" t="s">
        <v>446</v>
      </c>
      <c r="U94" s="80" t="s">
        <v>912</v>
      </c>
    </row>
    <row r="95" spans="1:21" ht="13.9" customHeight="1">
      <c r="A95" s="73" t="s">
        <v>1167</v>
      </c>
      <c r="B95" s="74"/>
      <c r="C95" s="74" t="s">
        <v>2338</v>
      </c>
      <c r="D95" s="75"/>
      <c r="E95" s="103">
        <v>1370</v>
      </c>
      <c r="F95" s="77">
        <v>2013</v>
      </c>
      <c r="G95" s="117" t="s">
        <v>1219</v>
      </c>
      <c r="H95" s="78" t="s">
        <v>489</v>
      </c>
      <c r="I95" s="78" t="s">
        <v>489</v>
      </c>
      <c r="J95" s="78" t="s">
        <v>489</v>
      </c>
      <c r="K95" s="78" t="s">
        <v>582</v>
      </c>
      <c r="L95" s="78" t="s">
        <v>582</v>
      </c>
      <c r="M95" s="78" t="s">
        <v>582</v>
      </c>
      <c r="N95" s="97"/>
      <c r="O95" s="97"/>
      <c r="P95" s="125"/>
      <c r="Q95" s="22"/>
      <c r="R95" s="97"/>
      <c r="S95" s="125"/>
      <c r="T95" s="79" t="s">
        <v>1220</v>
      </c>
      <c r="U95" s="80"/>
    </row>
    <row r="96" spans="1:21" ht="13.9" customHeight="1">
      <c r="A96" s="73" t="s">
        <v>56</v>
      </c>
      <c r="B96" s="74"/>
      <c r="C96" s="219" t="s">
        <v>2334</v>
      </c>
      <c r="D96" s="75">
        <v>1.1779999999999999</v>
      </c>
      <c r="E96" s="103">
        <v>1370</v>
      </c>
      <c r="F96" s="77">
        <v>2001</v>
      </c>
      <c r="G96" s="117" t="s">
        <v>320</v>
      </c>
      <c r="H96" s="78" t="s">
        <v>582</v>
      </c>
      <c r="I96" s="78" t="s">
        <v>489</v>
      </c>
      <c r="J96" s="78" t="s">
        <v>582</v>
      </c>
      <c r="K96" s="78" t="s">
        <v>582</v>
      </c>
      <c r="L96" s="78" t="s">
        <v>582</v>
      </c>
      <c r="M96" s="78" t="s">
        <v>582</v>
      </c>
      <c r="N96" s="171" t="s">
        <v>1863</v>
      </c>
      <c r="O96" s="168" t="s">
        <v>1579</v>
      </c>
      <c r="P96" s="173" t="s">
        <v>1534</v>
      </c>
      <c r="Q96" s="22"/>
      <c r="R96" s="97"/>
      <c r="S96" s="125"/>
      <c r="T96" s="79" t="s">
        <v>447</v>
      </c>
      <c r="U96" s="80" t="s">
        <v>913</v>
      </c>
    </row>
    <row r="97" spans="1:21" ht="13.9" customHeight="1">
      <c r="A97" s="73" t="s">
        <v>57</v>
      </c>
      <c r="B97" s="74"/>
      <c r="C97" s="74" t="s">
        <v>2338</v>
      </c>
      <c r="D97" s="75">
        <v>1.397</v>
      </c>
      <c r="E97" s="103">
        <v>1370</v>
      </c>
      <c r="F97" s="77">
        <v>2001</v>
      </c>
      <c r="G97" s="117" t="s">
        <v>321</v>
      </c>
      <c r="H97" s="78" t="s">
        <v>582</v>
      </c>
      <c r="I97" s="78" t="s">
        <v>489</v>
      </c>
      <c r="J97" s="78" t="s">
        <v>582</v>
      </c>
      <c r="K97" s="78" t="s">
        <v>582</v>
      </c>
      <c r="L97" s="78" t="s">
        <v>582</v>
      </c>
      <c r="M97" s="78" t="s">
        <v>582</v>
      </c>
      <c r="N97" s="171" t="s">
        <v>1864</v>
      </c>
      <c r="O97" s="168" t="s">
        <v>1587</v>
      </c>
      <c r="P97" s="173" t="s">
        <v>1560</v>
      </c>
      <c r="Q97" s="22"/>
      <c r="R97" s="97"/>
      <c r="S97" s="125"/>
      <c r="T97" s="79" t="s">
        <v>448</v>
      </c>
      <c r="U97" s="80" t="s">
        <v>914</v>
      </c>
    </row>
    <row r="98" spans="1:21" ht="13.9" customHeight="1">
      <c r="A98" s="73" t="s">
        <v>58</v>
      </c>
      <c r="B98" s="74"/>
      <c r="C98" s="219" t="s">
        <v>2334</v>
      </c>
      <c r="D98" s="75">
        <v>2.4350000000000001</v>
      </c>
      <c r="E98" s="103">
        <v>1370</v>
      </c>
      <c r="F98" s="77">
        <v>2007</v>
      </c>
      <c r="G98" s="117" t="s">
        <v>322</v>
      </c>
      <c r="H98" s="78" t="s">
        <v>582</v>
      </c>
      <c r="I98" s="78" t="s">
        <v>582</v>
      </c>
      <c r="J98" s="78" t="s">
        <v>582</v>
      </c>
      <c r="K98" s="78" t="s">
        <v>582</v>
      </c>
      <c r="L98" s="78" t="s">
        <v>582</v>
      </c>
      <c r="M98" s="78" t="s">
        <v>582</v>
      </c>
      <c r="N98" s="171" t="s">
        <v>1865</v>
      </c>
      <c r="O98" s="168" t="s">
        <v>1588</v>
      </c>
      <c r="P98" s="173" t="s">
        <v>1562</v>
      </c>
      <c r="Q98" s="22"/>
      <c r="R98" s="97"/>
      <c r="S98" s="125"/>
      <c r="T98" s="79" t="s">
        <v>449</v>
      </c>
      <c r="U98" s="80" t="s">
        <v>915</v>
      </c>
    </row>
    <row r="99" spans="1:21" ht="13.9" customHeight="1">
      <c r="A99" s="73" t="s">
        <v>59</v>
      </c>
      <c r="B99" s="74"/>
      <c r="C99" s="74" t="s">
        <v>2338</v>
      </c>
      <c r="D99" s="75">
        <v>1.413</v>
      </c>
      <c r="E99" s="103">
        <v>1370</v>
      </c>
      <c r="F99" s="77">
        <v>2001</v>
      </c>
      <c r="G99" s="117" t="s">
        <v>323</v>
      </c>
      <c r="H99" s="78" t="s">
        <v>582</v>
      </c>
      <c r="I99" s="78" t="s">
        <v>489</v>
      </c>
      <c r="J99" s="78" t="s">
        <v>582</v>
      </c>
      <c r="K99" s="78" t="s">
        <v>582</v>
      </c>
      <c r="L99" s="78" t="s">
        <v>582</v>
      </c>
      <c r="M99" s="78" t="s">
        <v>582</v>
      </c>
      <c r="N99" s="172" t="s">
        <v>1866</v>
      </c>
      <c r="O99" s="168" t="s">
        <v>1587</v>
      </c>
      <c r="P99" s="173" t="s">
        <v>1554</v>
      </c>
      <c r="Q99" s="22"/>
      <c r="R99" s="97"/>
      <c r="S99" s="125"/>
      <c r="T99" s="79" t="s">
        <v>162</v>
      </c>
      <c r="U99" s="80" t="s">
        <v>916</v>
      </c>
    </row>
    <row r="100" spans="1:21" ht="13.9" customHeight="1">
      <c r="A100" s="73" t="s">
        <v>60</v>
      </c>
      <c r="B100" s="74"/>
      <c r="C100" s="74" t="s">
        <v>2338</v>
      </c>
      <c r="D100" s="75">
        <v>1.7769999999999999</v>
      </c>
      <c r="E100" s="103">
        <v>1370</v>
      </c>
      <c r="F100" s="77">
        <v>2005</v>
      </c>
      <c r="G100" s="117" t="s">
        <v>324</v>
      </c>
      <c r="H100" s="78" t="s">
        <v>582</v>
      </c>
      <c r="I100" s="78" t="s">
        <v>489</v>
      </c>
      <c r="J100" s="78" t="s">
        <v>582</v>
      </c>
      <c r="K100" s="78" t="s">
        <v>582</v>
      </c>
      <c r="L100" s="78" t="s">
        <v>582</v>
      </c>
      <c r="M100" s="78" t="s">
        <v>582</v>
      </c>
      <c r="N100" s="172" t="s">
        <v>1867</v>
      </c>
      <c r="O100" s="168" t="s">
        <v>1588</v>
      </c>
      <c r="P100" s="173" t="s">
        <v>1527</v>
      </c>
      <c r="Q100" s="22"/>
      <c r="R100" s="97"/>
      <c r="S100" s="125"/>
      <c r="T100" s="79" t="s">
        <v>450</v>
      </c>
      <c r="U100" s="80" t="s">
        <v>917</v>
      </c>
    </row>
    <row r="101" spans="1:21" ht="13.9" customHeight="1">
      <c r="A101" s="73" t="s">
        <v>1335</v>
      </c>
      <c r="B101" s="74"/>
      <c r="C101" s="74" t="s">
        <v>2338</v>
      </c>
      <c r="D101" s="75">
        <v>1.4950000000000001</v>
      </c>
      <c r="E101" s="103">
        <v>1370</v>
      </c>
      <c r="F101" s="77">
        <v>2001</v>
      </c>
      <c r="G101" s="117" t="s">
        <v>325</v>
      </c>
      <c r="H101" s="78" t="s">
        <v>582</v>
      </c>
      <c r="I101" s="78" t="s">
        <v>489</v>
      </c>
      <c r="J101" s="78" t="s">
        <v>582</v>
      </c>
      <c r="K101" s="78" t="s">
        <v>582</v>
      </c>
      <c r="L101" s="78" t="s">
        <v>582</v>
      </c>
      <c r="M101" s="78" t="s">
        <v>582</v>
      </c>
      <c r="N101" s="172" t="s">
        <v>1798</v>
      </c>
      <c r="O101" s="168" t="s">
        <v>1587</v>
      </c>
      <c r="P101" s="175" t="s">
        <v>1591</v>
      </c>
      <c r="Q101" s="22"/>
      <c r="R101" s="143"/>
      <c r="S101" s="136"/>
      <c r="T101" s="79" t="s">
        <v>474</v>
      </c>
      <c r="U101" s="80" t="s">
        <v>918</v>
      </c>
    </row>
    <row r="102" spans="1:21" ht="13.9" customHeight="1">
      <c r="A102" s="5" t="s">
        <v>1725</v>
      </c>
      <c r="B102" s="74" t="s">
        <v>1182</v>
      </c>
      <c r="C102" s="219" t="s">
        <v>2334</v>
      </c>
      <c r="D102" s="75"/>
      <c r="E102" s="103">
        <v>1325</v>
      </c>
      <c r="F102" s="77"/>
      <c r="G102" s="117" t="s">
        <v>1732</v>
      </c>
      <c r="H102" s="166" t="s">
        <v>489</v>
      </c>
      <c r="I102" s="166" t="s">
        <v>489</v>
      </c>
      <c r="J102" s="166" t="s">
        <v>489</v>
      </c>
      <c r="K102" s="166" t="s">
        <v>489</v>
      </c>
      <c r="L102" s="166" t="s">
        <v>489</v>
      </c>
      <c r="M102" s="166" t="s">
        <v>489</v>
      </c>
      <c r="N102" s="143"/>
      <c r="O102" s="143"/>
      <c r="P102" s="132"/>
      <c r="Q102" s="22"/>
      <c r="R102" s="143"/>
      <c r="S102" s="136"/>
      <c r="T102" s="152" t="s">
        <v>1771</v>
      </c>
      <c r="U102" s="80"/>
    </row>
    <row r="103" spans="1:21" ht="13.9" customHeight="1">
      <c r="A103" s="73" t="s">
        <v>1227</v>
      </c>
      <c r="B103" s="74" t="s">
        <v>538</v>
      </c>
      <c r="C103" s="74" t="s">
        <v>2338</v>
      </c>
      <c r="D103" s="75"/>
      <c r="E103" s="163" t="s">
        <v>489</v>
      </c>
      <c r="F103" s="77">
        <v>2013</v>
      </c>
      <c r="G103" s="117" t="s">
        <v>1228</v>
      </c>
      <c r="H103" s="82" t="s">
        <v>489</v>
      </c>
      <c r="I103" s="78" t="s">
        <v>489</v>
      </c>
      <c r="J103" s="78" t="s">
        <v>489</v>
      </c>
      <c r="K103" s="78" t="s">
        <v>489</v>
      </c>
      <c r="L103" s="78" t="s">
        <v>489</v>
      </c>
      <c r="M103" s="78" t="s">
        <v>489</v>
      </c>
      <c r="N103" s="97"/>
      <c r="O103" s="97"/>
      <c r="P103" s="125"/>
      <c r="Q103" s="22"/>
      <c r="R103" s="97"/>
      <c r="S103" s="125"/>
      <c r="T103" s="107" t="s">
        <v>1229</v>
      </c>
      <c r="U103" s="80"/>
    </row>
    <row r="104" spans="1:21" ht="13.9" customHeight="1">
      <c r="A104" s="73" t="s">
        <v>65</v>
      </c>
      <c r="B104" s="74"/>
      <c r="C104" s="74" t="s">
        <v>2346</v>
      </c>
      <c r="D104" s="75">
        <v>5.49</v>
      </c>
      <c r="E104" s="103">
        <v>1860</v>
      </c>
      <c r="F104" s="77">
        <v>1999</v>
      </c>
      <c r="G104" s="117" t="s">
        <v>326</v>
      </c>
      <c r="H104" s="78" t="s">
        <v>582</v>
      </c>
      <c r="I104" s="78" t="s">
        <v>582</v>
      </c>
      <c r="J104" s="78" t="s">
        <v>489</v>
      </c>
      <c r="K104" s="78" t="s">
        <v>582</v>
      </c>
      <c r="L104" s="78" t="s">
        <v>582</v>
      </c>
      <c r="M104" s="78" t="s">
        <v>582</v>
      </c>
      <c r="N104" s="171" t="s">
        <v>1868</v>
      </c>
      <c r="O104" s="168" t="s">
        <v>1588</v>
      </c>
      <c r="P104" s="173" t="s">
        <v>1535</v>
      </c>
      <c r="Q104" s="22"/>
      <c r="R104" s="97"/>
      <c r="S104" s="125"/>
      <c r="T104" s="79" t="s">
        <v>507</v>
      </c>
      <c r="U104" s="80" t="s">
        <v>919</v>
      </c>
    </row>
    <row r="105" spans="1:21" ht="13.9" customHeight="1">
      <c r="A105" s="5" t="s">
        <v>1726</v>
      </c>
      <c r="B105" s="74" t="s">
        <v>538</v>
      </c>
      <c r="C105" s="74" t="s">
        <v>2338</v>
      </c>
      <c r="D105" s="75"/>
      <c r="E105" s="163" t="s">
        <v>489</v>
      </c>
      <c r="F105" s="77">
        <v>2015</v>
      </c>
      <c r="G105" s="117" t="s">
        <v>1731</v>
      </c>
      <c r="H105" s="166" t="s">
        <v>489</v>
      </c>
      <c r="I105" s="166" t="s">
        <v>489</v>
      </c>
      <c r="J105" s="166" t="s">
        <v>489</v>
      </c>
      <c r="K105" s="166" t="s">
        <v>489</v>
      </c>
      <c r="L105" s="166" t="s">
        <v>489</v>
      </c>
      <c r="M105" s="166" t="s">
        <v>489</v>
      </c>
      <c r="N105" s="97"/>
      <c r="O105" s="97"/>
      <c r="P105" s="125"/>
      <c r="Q105" s="22"/>
      <c r="R105" s="97"/>
      <c r="S105" s="125"/>
      <c r="T105" s="152" t="s">
        <v>1772</v>
      </c>
      <c r="U105" s="80"/>
    </row>
    <row r="106" spans="1:21" ht="13.9" customHeight="1">
      <c r="A106" s="73" t="s">
        <v>1311</v>
      </c>
      <c r="B106" s="74"/>
      <c r="C106" s="74" t="s">
        <v>2338</v>
      </c>
      <c r="D106" s="75"/>
      <c r="E106" s="103">
        <v>1370</v>
      </c>
      <c r="F106" s="100">
        <v>2013</v>
      </c>
      <c r="G106" s="117" t="s">
        <v>1312</v>
      </c>
      <c r="H106" s="22" t="s">
        <v>489</v>
      </c>
      <c r="I106" s="22" t="s">
        <v>489</v>
      </c>
      <c r="J106" s="22" t="s">
        <v>489</v>
      </c>
      <c r="K106" s="22" t="s">
        <v>582</v>
      </c>
      <c r="L106" s="22" t="s">
        <v>582</v>
      </c>
      <c r="M106" s="22" t="s">
        <v>489</v>
      </c>
      <c r="N106" s="97"/>
      <c r="O106" s="97"/>
      <c r="P106" s="125"/>
      <c r="Q106" s="22"/>
      <c r="R106" s="97"/>
      <c r="S106" s="125"/>
      <c r="T106" s="112" t="s">
        <v>1313</v>
      </c>
      <c r="U106" s="129"/>
    </row>
    <row r="107" spans="1:21" ht="13.9" customHeight="1">
      <c r="A107" s="73" t="s">
        <v>1084</v>
      </c>
      <c r="B107" s="74"/>
      <c r="C107" s="74" t="s">
        <v>2346</v>
      </c>
      <c r="D107" s="75"/>
      <c r="E107" s="103">
        <v>1565</v>
      </c>
      <c r="F107" s="77">
        <v>2012</v>
      </c>
      <c r="G107" s="117" t="s">
        <v>758</v>
      </c>
      <c r="H107" s="78" t="s">
        <v>489</v>
      </c>
      <c r="I107" s="78" t="s">
        <v>489</v>
      </c>
      <c r="J107" s="78" t="s">
        <v>489</v>
      </c>
      <c r="K107" s="78" t="s">
        <v>582</v>
      </c>
      <c r="L107" s="78" t="s">
        <v>582</v>
      </c>
      <c r="M107" s="22" t="s">
        <v>489</v>
      </c>
      <c r="N107" s="97"/>
      <c r="O107" s="97"/>
      <c r="P107" s="125"/>
      <c r="Q107" s="22"/>
      <c r="R107" s="97"/>
      <c r="S107" s="125"/>
      <c r="T107" s="79" t="s">
        <v>759</v>
      </c>
      <c r="U107" s="80" t="s">
        <v>489</v>
      </c>
    </row>
    <row r="108" spans="1:21" ht="13.9" customHeight="1">
      <c r="A108" s="73" t="s">
        <v>66</v>
      </c>
      <c r="B108" s="74"/>
      <c r="C108" s="74" t="s">
        <v>2346</v>
      </c>
      <c r="D108" s="75">
        <v>2.766</v>
      </c>
      <c r="E108" s="103">
        <v>1470</v>
      </c>
      <c r="F108" s="77">
        <v>2001</v>
      </c>
      <c r="G108" s="117" t="s">
        <v>327</v>
      </c>
      <c r="H108" s="78" t="s">
        <v>582</v>
      </c>
      <c r="I108" s="78" t="s">
        <v>489</v>
      </c>
      <c r="J108" s="78" t="s">
        <v>582</v>
      </c>
      <c r="K108" s="78" t="s">
        <v>582</v>
      </c>
      <c r="L108" s="78" t="s">
        <v>582</v>
      </c>
      <c r="M108" s="78" t="s">
        <v>582</v>
      </c>
      <c r="N108" s="171" t="s">
        <v>1869</v>
      </c>
      <c r="O108" s="168" t="s">
        <v>1587</v>
      </c>
      <c r="P108" s="173" t="s">
        <v>1535</v>
      </c>
      <c r="Q108" s="22"/>
      <c r="R108" s="97"/>
      <c r="S108" s="125"/>
      <c r="T108" s="79" t="s">
        <v>163</v>
      </c>
      <c r="U108" s="80" t="s">
        <v>920</v>
      </c>
    </row>
    <row r="109" spans="1:21" ht="13.9" customHeight="1">
      <c r="A109" s="73" t="s">
        <v>1273</v>
      </c>
      <c r="B109" s="74"/>
      <c r="C109" s="74" t="s">
        <v>2338</v>
      </c>
      <c r="D109" s="75">
        <v>2.0659999999999998</v>
      </c>
      <c r="E109" s="103">
        <v>1370</v>
      </c>
      <c r="F109" s="77">
        <v>2013</v>
      </c>
      <c r="G109" s="117" t="s">
        <v>1773</v>
      </c>
      <c r="H109" s="78" t="s">
        <v>582</v>
      </c>
      <c r="I109" s="78" t="s">
        <v>582</v>
      </c>
      <c r="J109" s="78" t="s">
        <v>489</v>
      </c>
      <c r="K109" s="78" t="s">
        <v>582</v>
      </c>
      <c r="L109" s="78" t="s">
        <v>582</v>
      </c>
      <c r="M109" s="78" t="s">
        <v>582</v>
      </c>
      <c r="N109" s="171" t="s">
        <v>1870</v>
      </c>
      <c r="O109" s="168" t="s">
        <v>1586</v>
      </c>
      <c r="P109" s="173" t="s">
        <v>1571</v>
      </c>
      <c r="Q109" s="171" t="s">
        <v>1871</v>
      </c>
      <c r="R109" s="168" t="s">
        <v>1587</v>
      </c>
      <c r="S109" s="173" t="s">
        <v>1535</v>
      </c>
      <c r="T109" s="152" t="s">
        <v>1714</v>
      </c>
      <c r="U109" s="80"/>
    </row>
    <row r="110" spans="1:21" ht="13.9" customHeight="1">
      <c r="A110" s="73" t="s">
        <v>2299</v>
      </c>
      <c r="B110" s="74" t="s">
        <v>1182</v>
      </c>
      <c r="C110" s="74" t="s">
        <v>2338</v>
      </c>
      <c r="D110" s="75"/>
      <c r="E110" s="103">
        <v>1370</v>
      </c>
      <c r="F110" s="77"/>
      <c r="G110" s="117" t="s">
        <v>2300</v>
      </c>
      <c r="H110" s="78"/>
      <c r="I110" s="78"/>
      <c r="J110" s="78"/>
      <c r="K110" s="78"/>
      <c r="L110" s="78"/>
      <c r="M110" s="78"/>
      <c r="N110" s="194"/>
      <c r="O110" s="195"/>
      <c r="P110" s="196"/>
      <c r="Q110" s="171"/>
      <c r="R110" s="195"/>
      <c r="S110" s="196"/>
      <c r="T110" s="152"/>
      <c r="U110" s="80"/>
    </row>
    <row r="111" spans="1:21" ht="13.9" customHeight="1">
      <c r="A111" s="73" t="s">
        <v>1224</v>
      </c>
      <c r="B111" s="74"/>
      <c r="C111" s="74" t="s">
        <v>2346</v>
      </c>
      <c r="D111" s="75"/>
      <c r="E111" s="103">
        <v>1370</v>
      </c>
      <c r="F111" s="116">
        <v>2013</v>
      </c>
      <c r="G111" s="117" t="s">
        <v>1225</v>
      </c>
      <c r="H111" s="78" t="s">
        <v>489</v>
      </c>
      <c r="I111" s="78" t="s">
        <v>489</v>
      </c>
      <c r="J111" s="78" t="s">
        <v>489</v>
      </c>
      <c r="K111" s="78" t="s">
        <v>489</v>
      </c>
      <c r="L111" s="78" t="s">
        <v>489</v>
      </c>
      <c r="M111" s="78" t="s">
        <v>489</v>
      </c>
      <c r="N111" s="97"/>
      <c r="O111" s="97"/>
      <c r="P111" s="125"/>
      <c r="Q111" s="22"/>
      <c r="R111" s="97"/>
      <c r="S111" s="125"/>
      <c r="T111" s="107" t="s">
        <v>1226</v>
      </c>
      <c r="U111" s="80"/>
    </row>
    <row r="112" spans="1:21" ht="13.9" customHeight="1">
      <c r="A112" s="73" t="s">
        <v>1733</v>
      </c>
      <c r="B112" s="74"/>
      <c r="C112" s="74" t="s">
        <v>2338</v>
      </c>
      <c r="D112" s="75"/>
      <c r="E112" s="103">
        <v>1325</v>
      </c>
      <c r="F112" s="116">
        <v>2015</v>
      </c>
      <c r="G112" s="117" t="s">
        <v>1734</v>
      </c>
      <c r="H112" s="166" t="s">
        <v>489</v>
      </c>
      <c r="I112" s="166" t="s">
        <v>489</v>
      </c>
      <c r="J112" s="166" t="s">
        <v>489</v>
      </c>
      <c r="K112" s="78" t="s">
        <v>489</v>
      </c>
      <c r="L112" s="78" t="s">
        <v>489</v>
      </c>
      <c r="M112" s="78" t="s">
        <v>489</v>
      </c>
      <c r="N112" s="97"/>
      <c r="O112" s="97"/>
      <c r="P112" s="125"/>
      <c r="Q112" s="22"/>
      <c r="R112" s="97"/>
      <c r="S112" s="125"/>
      <c r="T112" s="152" t="s">
        <v>1774</v>
      </c>
      <c r="U112" s="80"/>
    </row>
    <row r="113" spans="1:23" ht="13.9" customHeight="1">
      <c r="A113" s="73" t="s">
        <v>68</v>
      </c>
      <c r="B113" s="74"/>
      <c r="C113" s="74" t="s">
        <v>2338</v>
      </c>
      <c r="D113" s="75">
        <v>4.0149999999999997</v>
      </c>
      <c r="E113" s="103">
        <v>1540</v>
      </c>
      <c r="F113" s="77">
        <v>2002</v>
      </c>
      <c r="G113" s="117" t="s">
        <v>329</v>
      </c>
      <c r="H113" s="78" t="s">
        <v>582</v>
      </c>
      <c r="I113" s="78" t="s">
        <v>489</v>
      </c>
      <c r="J113" s="78" t="s">
        <v>582</v>
      </c>
      <c r="K113" s="78" t="s">
        <v>582</v>
      </c>
      <c r="L113" s="78" t="s">
        <v>582</v>
      </c>
      <c r="M113" s="78" t="s">
        <v>582</v>
      </c>
      <c r="N113" s="172" t="s">
        <v>1872</v>
      </c>
      <c r="O113" s="168" t="s">
        <v>1588</v>
      </c>
      <c r="P113" s="173" t="s">
        <v>1536</v>
      </c>
      <c r="Q113" s="171" t="s">
        <v>1873</v>
      </c>
      <c r="R113" s="168" t="s">
        <v>1586</v>
      </c>
      <c r="S113" s="173" t="s">
        <v>1539</v>
      </c>
      <c r="T113" s="79" t="s">
        <v>164</v>
      </c>
      <c r="U113" s="80" t="s">
        <v>921</v>
      </c>
    </row>
    <row r="114" spans="1:23" ht="13.9" customHeight="1">
      <c r="A114" s="73" t="s">
        <v>69</v>
      </c>
      <c r="B114" s="74"/>
      <c r="C114" s="74" t="s">
        <v>2338</v>
      </c>
      <c r="D114" s="75">
        <v>1.337</v>
      </c>
      <c r="E114" s="103">
        <v>1370</v>
      </c>
      <c r="F114" s="77">
        <v>2003</v>
      </c>
      <c r="G114" s="117" t="s">
        <v>330</v>
      </c>
      <c r="H114" s="78" t="s">
        <v>582</v>
      </c>
      <c r="I114" s="78" t="s">
        <v>489</v>
      </c>
      <c r="J114" s="78" t="s">
        <v>582</v>
      </c>
      <c r="K114" s="78" t="s">
        <v>582</v>
      </c>
      <c r="L114" s="78" t="s">
        <v>582</v>
      </c>
      <c r="M114" s="78" t="s">
        <v>582</v>
      </c>
      <c r="N114" s="171" t="s">
        <v>1874</v>
      </c>
      <c r="O114" s="168" t="s">
        <v>1587</v>
      </c>
      <c r="P114" s="173" t="s">
        <v>1536</v>
      </c>
      <c r="Q114" s="22"/>
      <c r="R114" s="97"/>
      <c r="S114" s="125"/>
      <c r="T114" s="79" t="s">
        <v>165</v>
      </c>
      <c r="U114" s="80" t="s">
        <v>922</v>
      </c>
    </row>
    <row r="115" spans="1:23" ht="13.9" customHeight="1">
      <c r="A115" s="73" t="s">
        <v>1042</v>
      </c>
      <c r="B115" s="74"/>
      <c r="C115" s="219" t="s">
        <v>2334</v>
      </c>
      <c r="D115" s="75">
        <v>3.63</v>
      </c>
      <c r="E115" s="103">
        <v>1370</v>
      </c>
      <c r="F115" s="77">
        <v>2010</v>
      </c>
      <c r="G115" s="117" t="s">
        <v>493</v>
      </c>
      <c r="H115" s="78" t="s">
        <v>582</v>
      </c>
      <c r="I115" s="78" t="s">
        <v>489</v>
      </c>
      <c r="J115" s="78" t="s">
        <v>582</v>
      </c>
      <c r="K115" s="78" t="s">
        <v>582</v>
      </c>
      <c r="L115" s="78" t="s">
        <v>582</v>
      </c>
      <c r="M115" s="78" t="s">
        <v>582</v>
      </c>
      <c r="N115" s="171" t="s">
        <v>1875</v>
      </c>
      <c r="O115" s="168" t="s">
        <v>1586</v>
      </c>
      <c r="P115" s="173" t="s">
        <v>1552</v>
      </c>
      <c r="Q115" s="22"/>
      <c r="R115" s="97"/>
      <c r="S115" s="125"/>
      <c r="T115" s="79" t="s">
        <v>1062</v>
      </c>
      <c r="U115" s="80" t="s">
        <v>1063</v>
      </c>
    </row>
    <row r="116" spans="1:23" ht="13.9" customHeight="1">
      <c r="A116" s="73" t="s">
        <v>70</v>
      </c>
      <c r="B116" s="74"/>
      <c r="C116" s="219" t="s">
        <v>2334</v>
      </c>
      <c r="D116" s="75">
        <v>3.3780000000000001</v>
      </c>
      <c r="E116" s="103">
        <v>1565</v>
      </c>
      <c r="F116" s="77">
        <v>2003</v>
      </c>
      <c r="G116" s="117" t="s">
        <v>331</v>
      </c>
      <c r="H116" s="78" t="s">
        <v>582</v>
      </c>
      <c r="I116" s="78" t="s">
        <v>489</v>
      </c>
      <c r="J116" s="78" t="s">
        <v>582</v>
      </c>
      <c r="K116" s="78" t="s">
        <v>582</v>
      </c>
      <c r="L116" s="78" t="s">
        <v>582</v>
      </c>
      <c r="M116" s="78" t="s">
        <v>582</v>
      </c>
      <c r="N116" s="171" t="s">
        <v>1876</v>
      </c>
      <c r="O116" s="168" t="s">
        <v>1586</v>
      </c>
      <c r="P116" s="173" t="s">
        <v>1537</v>
      </c>
      <c r="Q116" s="22"/>
      <c r="R116" s="97"/>
      <c r="S116" s="125"/>
      <c r="T116" s="79" t="s">
        <v>166</v>
      </c>
      <c r="U116" s="80" t="s">
        <v>923</v>
      </c>
    </row>
    <row r="117" spans="1:23" ht="13.9" customHeight="1">
      <c r="A117" s="73" t="s">
        <v>71</v>
      </c>
      <c r="B117" s="74"/>
      <c r="C117" s="219" t="s">
        <v>2334</v>
      </c>
      <c r="D117" s="75">
        <v>3.5259999999999998</v>
      </c>
      <c r="E117" s="103">
        <v>1470</v>
      </c>
      <c r="F117" s="77">
        <v>2006</v>
      </c>
      <c r="G117" s="117" t="s">
        <v>332</v>
      </c>
      <c r="H117" s="78" t="s">
        <v>582</v>
      </c>
      <c r="I117" s="78" t="s">
        <v>489</v>
      </c>
      <c r="J117" s="78" t="s">
        <v>582</v>
      </c>
      <c r="K117" s="78" t="s">
        <v>582</v>
      </c>
      <c r="L117" s="78" t="s">
        <v>582</v>
      </c>
      <c r="M117" s="78" t="s">
        <v>582</v>
      </c>
      <c r="N117" s="171" t="s">
        <v>1877</v>
      </c>
      <c r="O117" s="168" t="s">
        <v>1586</v>
      </c>
      <c r="P117" s="173" t="s">
        <v>1537</v>
      </c>
      <c r="Q117" s="22"/>
      <c r="R117" s="128"/>
      <c r="S117" s="125"/>
      <c r="T117" s="79" t="s">
        <v>167</v>
      </c>
      <c r="U117" s="80" t="s">
        <v>924</v>
      </c>
    </row>
    <row r="118" spans="1:23" ht="13.9" customHeight="1">
      <c r="A118" s="87" t="s">
        <v>530</v>
      </c>
      <c r="B118" s="74" t="s">
        <v>538</v>
      </c>
      <c r="C118" s="219" t="s">
        <v>2334</v>
      </c>
      <c r="D118" s="75"/>
      <c r="E118" s="103" t="s">
        <v>489</v>
      </c>
      <c r="F118" s="77">
        <v>2012</v>
      </c>
      <c r="G118" s="117" t="s">
        <v>779</v>
      </c>
      <c r="H118" s="78" t="s">
        <v>489</v>
      </c>
      <c r="I118" s="78" t="s">
        <v>489</v>
      </c>
      <c r="J118" s="78" t="s">
        <v>489</v>
      </c>
      <c r="K118" s="78" t="s">
        <v>582</v>
      </c>
      <c r="L118" s="78" t="s">
        <v>582</v>
      </c>
      <c r="M118" s="78" t="s">
        <v>489</v>
      </c>
      <c r="N118" s="97"/>
      <c r="O118" s="97"/>
      <c r="P118" s="125"/>
      <c r="Q118" s="22"/>
      <c r="R118" s="97"/>
      <c r="S118" s="125"/>
      <c r="T118" s="79" t="s">
        <v>539</v>
      </c>
      <c r="U118" s="80" t="s">
        <v>925</v>
      </c>
    </row>
    <row r="119" spans="1:23" ht="13.9" customHeight="1">
      <c r="A119" s="73" t="s">
        <v>1307</v>
      </c>
      <c r="B119" s="74"/>
      <c r="C119" s="219" t="s">
        <v>2334</v>
      </c>
      <c r="D119" s="75"/>
      <c r="E119" s="103">
        <v>1370</v>
      </c>
      <c r="F119" s="77">
        <v>2013</v>
      </c>
      <c r="G119" s="117" t="s">
        <v>1308</v>
      </c>
      <c r="H119" s="78" t="s">
        <v>489</v>
      </c>
      <c r="I119" s="78" t="s">
        <v>489</v>
      </c>
      <c r="J119" s="78" t="s">
        <v>489</v>
      </c>
      <c r="K119" s="78" t="s">
        <v>489</v>
      </c>
      <c r="L119" s="78" t="s">
        <v>489</v>
      </c>
      <c r="M119" s="78" t="s">
        <v>489</v>
      </c>
      <c r="N119" s="97"/>
      <c r="O119" s="97"/>
      <c r="P119" s="125"/>
      <c r="Q119" s="22"/>
      <c r="R119" s="97"/>
      <c r="S119" s="125"/>
      <c r="T119" s="152" t="s">
        <v>1715</v>
      </c>
      <c r="U119" s="80"/>
    </row>
    <row r="120" spans="1:23" ht="13.9" customHeight="1">
      <c r="A120" s="73" t="s">
        <v>72</v>
      </c>
      <c r="B120" s="74"/>
      <c r="C120" s="74" t="s">
        <v>2338</v>
      </c>
      <c r="D120" s="75"/>
      <c r="E120" s="103">
        <v>1370</v>
      </c>
      <c r="F120" s="77">
        <v>2007</v>
      </c>
      <c r="G120" s="117" t="s">
        <v>333</v>
      </c>
      <c r="H120" s="78" t="s">
        <v>489</v>
      </c>
      <c r="I120" s="78" t="s">
        <v>489</v>
      </c>
      <c r="J120" s="78" t="s">
        <v>489</v>
      </c>
      <c r="K120" s="78" t="s">
        <v>582</v>
      </c>
      <c r="L120" s="78" t="s">
        <v>582</v>
      </c>
      <c r="M120" s="78" t="s">
        <v>582</v>
      </c>
      <c r="N120" s="97"/>
      <c r="O120" s="97"/>
      <c r="P120" s="125"/>
      <c r="Q120" s="22"/>
      <c r="R120" s="97"/>
      <c r="S120" s="125"/>
      <c r="T120" s="79" t="s">
        <v>168</v>
      </c>
      <c r="U120" s="80" t="s">
        <v>926</v>
      </c>
    </row>
    <row r="121" spans="1:23" ht="13.9" customHeight="1">
      <c r="A121" s="73" t="s">
        <v>1663</v>
      </c>
      <c r="B121" s="74" t="s">
        <v>538</v>
      </c>
      <c r="C121" s="74" t="s">
        <v>2338</v>
      </c>
      <c r="D121" s="75">
        <v>2.16</v>
      </c>
      <c r="E121" s="103" t="s">
        <v>489</v>
      </c>
      <c r="F121" s="77">
        <v>2015</v>
      </c>
      <c r="G121" s="117" t="s">
        <v>1688</v>
      </c>
      <c r="H121" s="78"/>
      <c r="I121" s="166" t="s">
        <v>489</v>
      </c>
      <c r="J121" s="78" t="s">
        <v>582</v>
      </c>
      <c r="K121" s="78" t="s">
        <v>582</v>
      </c>
      <c r="L121" s="78" t="s">
        <v>582</v>
      </c>
      <c r="M121" s="78" t="s">
        <v>582</v>
      </c>
      <c r="N121" s="97"/>
      <c r="O121" s="97"/>
      <c r="P121" s="125"/>
      <c r="Q121" s="22"/>
      <c r="R121" s="97"/>
      <c r="S121" s="125"/>
      <c r="T121" s="152" t="s">
        <v>1689</v>
      </c>
      <c r="U121" s="80"/>
    </row>
    <row r="122" spans="1:23" ht="13.9" customHeight="1">
      <c r="A122" s="87" t="s">
        <v>73</v>
      </c>
      <c r="B122" s="74"/>
      <c r="C122" s="74" t="s">
        <v>2338</v>
      </c>
      <c r="D122" s="75">
        <v>1.49</v>
      </c>
      <c r="E122" s="103">
        <v>1370</v>
      </c>
      <c r="F122" s="77">
        <v>2006</v>
      </c>
      <c r="G122" s="117" t="s">
        <v>780</v>
      </c>
      <c r="H122" s="78" t="s">
        <v>582</v>
      </c>
      <c r="I122" s="78" t="s">
        <v>489</v>
      </c>
      <c r="J122" s="78" t="s">
        <v>582</v>
      </c>
      <c r="K122" s="78" t="s">
        <v>582</v>
      </c>
      <c r="L122" s="78" t="s">
        <v>582</v>
      </c>
      <c r="M122" s="78" t="s">
        <v>582</v>
      </c>
      <c r="N122" s="171" t="s">
        <v>1878</v>
      </c>
      <c r="O122" s="168" t="s">
        <v>1586</v>
      </c>
      <c r="P122" s="173" t="s">
        <v>1538</v>
      </c>
      <c r="Q122" s="172" t="s">
        <v>1879</v>
      </c>
      <c r="R122" s="168" t="s">
        <v>1587</v>
      </c>
      <c r="S122" s="173" t="s">
        <v>1572</v>
      </c>
      <c r="T122" s="79" t="s">
        <v>169</v>
      </c>
      <c r="U122" s="80" t="s">
        <v>927</v>
      </c>
    </row>
    <row r="123" spans="1:23" ht="13.9" customHeight="1">
      <c r="A123" s="87" t="s">
        <v>1735</v>
      </c>
      <c r="B123" s="74" t="s">
        <v>538</v>
      </c>
      <c r="C123" s="74" t="s">
        <v>2338</v>
      </c>
      <c r="D123" s="75"/>
      <c r="E123" s="103" t="s">
        <v>489</v>
      </c>
      <c r="F123" s="77">
        <v>2015</v>
      </c>
      <c r="G123" s="117" t="s">
        <v>1736</v>
      </c>
      <c r="H123" s="166" t="s">
        <v>489</v>
      </c>
      <c r="I123" s="166" t="s">
        <v>489</v>
      </c>
      <c r="J123" s="166" t="s">
        <v>489</v>
      </c>
      <c r="K123" s="166" t="s">
        <v>489</v>
      </c>
      <c r="L123" s="166" t="s">
        <v>489</v>
      </c>
      <c r="M123" s="166" t="s">
        <v>489</v>
      </c>
      <c r="N123" s="97"/>
      <c r="O123" s="97"/>
      <c r="P123" s="125"/>
      <c r="Q123" s="22"/>
      <c r="R123" s="97"/>
      <c r="S123" s="125"/>
      <c r="T123" s="152" t="s">
        <v>1775</v>
      </c>
      <c r="U123" s="80"/>
    </row>
    <row r="124" spans="1:23" ht="13.9" customHeight="1">
      <c r="A124" s="73" t="s">
        <v>586</v>
      </c>
      <c r="B124" s="74" t="s">
        <v>538</v>
      </c>
      <c r="C124" s="74" t="s">
        <v>2338</v>
      </c>
      <c r="D124" s="75"/>
      <c r="E124" s="103" t="s">
        <v>489</v>
      </c>
      <c r="F124" s="77">
        <v>1992</v>
      </c>
      <c r="G124" s="117" t="s">
        <v>588</v>
      </c>
      <c r="H124" s="78" t="s">
        <v>489</v>
      </c>
      <c r="I124" s="78" t="s">
        <v>489</v>
      </c>
      <c r="J124" s="78" t="s">
        <v>489</v>
      </c>
      <c r="K124" s="78" t="s">
        <v>582</v>
      </c>
      <c r="L124" s="78" t="s">
        <v>582</v>
      </c>
      <c r="M124" s="78" t="s">
        <v>582</v>
      </c>
      <c r="N124" s="97"/>
      <c r="O124" s="97"/>
      <c r="P124" s="125"/>
      <c r="Q124" s="22"/>
      <c r="R124" s="97"/>
      <c r="S124" s="125"/>
      <c r="T124" s="79" t="s">
        <v>587</v>
      </c>
      <c r="U124" s="80" t="s">
        <v>589</v>
      </c>
    </row>
    <row r="125" spans="1:23" ht="13.9" customHeight="1">
      <c r="A125" s="73" t="s">
        <v>517</v>
      </c>
      <c r="B125" s="74"/>
      <c r="C125" s="219" t="s">
        <v>2334</v>
      </c>
      <c r="D125" s="75"/>
      <c r="E125" s="103">
        <v>1565</v>
      </c>
      <c r="F125" s="77">
        <v>2012</v>
      </c>
      <c r="G125" s="117" t="s">
        <v>532</v>
      </c>
      <c r="H125" s="78" t="s">
        <v>489</v>
      </c>
      <c r="I125" s="78" t="s">
        <v>489</v>
      </c>
      <c r="J125" s="78" t="s">
        <v>489</v>
      </c>
      <c r="K125" s="78" t="s">
        <v>582</v>
      </c>
      <c r="L125" s="78" t="s">
        <v>582</v>
      </c>
      <c r="M125" s="78" t="s">
        <v>582</v>
      </c>
      <c r="N125" s="97"/>
      <c r="O125" s="97"/>
      <c r="P125" s="125"/>
      <c r="Q125" s="22"/>
      <c r="R125" s="97"/>
      <c r="S125" s="125"/>
      <c r="T125" s="79" t="s">
        <v>531</v>
      </c>
      <c r="U125" s="80" t="s">
        <v>928</v>
      </c>
    </row>
    <row r="126" spans="1:23" ht="13.9" customHeight="1">
      <c r="A126" s="73" t="s">
        <v>1289</v>
      </c>
      <c r="B126" s="74"/>
      <c r="C126" s="219" t="s">
        <v>2334</v>
      </c>
      <c r="D126" s="75"/>
      <c r="E126" s="103">
        <v>1370</v>
      </c>
      <c r="F126" s="77">
        <v>2014</v>
      </c>
      <c r="G126" s="117" t="s">
        <v>1290</v>
      </c>
      <c r="H126" s="78" t="s">
        <v>489</v>
      </c>
      <c r="I126" s="78" t="s">
        <v>489</v>
      </c>
      <c r="J126" s="78" t="s">
        <v>489</v>
      </c>
      <c r="K126" s="78" t="s">
        <v>489</v>
      </c>
      <c r="L126" s="78" t="s">
        <v>489</v>
      </c>
      <c r="M126" s="78" t="s">
        <v>489</v>
      </c>
      <c r="N126" s="97"/>
      <c r="O126" s="97"/>
      <c r="P126" s="125"/>
      <c r="Q126" s="22"/>
      <c r="R126" s="97"/>
      <c r="S126" s="125"/>
      <c r="T126" s="107" t="s">
        <v>1291</v>
      </c>
      <c r="U126" s="80"/>
    </row>
    <row r="127" spans="1:23" ht="13.9" customHeight="1">
      <c r="A127" s="73" t="s">
        <v>74</v>
      </c>
      <c r="B127" s="74"/>
      <c r="C127" s="74" t="s">
        <v>2338</v>
      </c>
      <c r="D127" s="75"/>
      <c r="E127" s="103">
        <v>1370</v>
      </c>
      <c r="F127" s="76">
        <v>2003</v>
      </c>
      <c r="G127" s="117" t="s">
        <v>334</v>
      </c>
      <c r="H127" s="78" t="s">
        <v>489</v>
      </c>
      <c r="I127" s="78" t="s">
        <v>489</v>
      </c>
      <c r="J127" s="78" t="s">
        <v>489</v>
      </c>
      <c r="K127" s="78" t="s">
        <v>582</v>
      </c>
      <c r="L127" s="78" t="s">
        <v>582</v>
      </c>
      <c r="M127" s="78" t="s">
        <v>582</v>
      </c>
      <c r="N127" s="97"/>
      <c r="O127" s="97"/>
      <c r="P127" s="125"/>
      <c r="Q127" s="22"/>
      <c r="R127" s="97"/>
      <c r="S127" s="125"/>
      <c r="T127" s="79" t="s">
        <v>170</v>
      </c>
      <c r="U127" s="80" t="s">
        <v>929</v>
      </c>
      <c r="V127" s="110"/>
      <c r="W127" s="110"/>
    </row>
    <row r="128" spans="1:23" ht="13.5" customHeight="1">
      <c r="A128" s="73" t="s">
        <v>497</v>
      </c>
      <c r="B128" s="74"/>
      <c r="C128" s="74" t="s">
        <v>2338</v>
      </c>
      <c r="D128" s="75"/>
      <c r="E128" s="103">
        <v>1470</v>
      </c>
      <c r="F128" s="77">
        <v>2011</v>
      </c>
      <c r="G128" s="117" t="s">
        <v>506</v>
      </c>
      <c r="H128" s="78" t="s">
        <v>489</v>
      </c>
      <c r="I128" s="78" t="s">
        <v>489</v>
      </c>
      <c r="J128" s="78" t="s">
        <v>489</v>
      </c>
      <c r="K128" s="78" t="s">
        <v>582</v>
      </c>
      <c r="L128" s="78" t="s">
        <v>582</v>
      </c>
      <c r="M128" s="78" t="s">
        <v>489</v>
      </c>
      <c r="N128" s="97"/>
      <c r="O128" s="97"/>
      <c r="P128" s="125"/>
      <c r="Q128" s="22"/>
      <c r="R128" s="97"/>
      <c r="S128" s="125"/>
      <c r="T128" s="79" t="s">
        <v>505</v>
      </c>
      <c r="U128" s="80" t="s">
        <v>930</v>
      </c>
    </row>
    <row r="129" spans="1:23" ht="13.5" customHeight="1">
      <c r="A129" s="73" t="s">
        <v>1664</v>
      </c>
      <c r="B129" s="74"/>
      <c r="C129" s="74" t="s">
        <v>2338</v>
      </c>
      <c r="D129" s="75"/>
      <c r="E129" s="103">
        <v>1370</v>
      </c>
      <c r="F129" s="77">
        <v>2015</v>
      </c>
      <c r="G129" s="117" t="s">
        <v>1686</v>
      </c>
      <c r="H129" s="166" t="s">
        <v>489</v>
      </c>
      <c r="I129" s="166" t="s">
        <v>489</v>
      </c>
      <c r="J129" s="166" t="s">
        <v>489</v>
      </c>
      <c r="K129" s="166" t="s">
        <v>489</v>
      </c>
      <c r="L129" s="166" t="s">
        <v>489</v>
      </c>
      <c r="M129" s="78" t="s">
        <v>489</v>
      </c>
      <c r="N129" s="97"/>
      <c r="O129" s="97"/>
      <c r="P129" s="125"/>
      <c r="Q129" s="22"/>
      <c r="R129" s="97"/>
      <c r="S129" s="125"/>
      <c r="T129" s="152" t="s">
        <v>1687</v>
      </c>
      <c r="U129" s="80"/>
    </row>
    <row r="130" spans="1:23" ht="13.5" customHeight="1">
      <c r="A130" s="88" t="s">
        <v>695</v>
      </c>
      <c r="B130" s="74"/>
      <c r="C130" s="74" t="s">
        <v>2346</v>
      </c>
      <c r="D130" s="75">
        <v>4.5430000000000001</v>
      </c>
      <c r="E130" s="103">
        <v>1565</v>
      </c>
      <c r="F130" s="77">
        <v>2011</v>
      </c>
      <c r="G130" s="117" t="s">
        <v>696</v>
      </c>
      <c r="H130" s="78" t="s">
        <v>582</v>
      </c>
      <c r="I130" s="78" t="s">
        <v>489</v>
      </c>
      <c r="J130" s="78" t="s">
        <v>489</v>
      </c>
      <c r="K130" s="78" t="s">
        <v>582</v>
      </c>
      <c r="L130" s="78" t="s">
        <v>582</v>
      </c>
      <c r="M130" s="78" t="s">
        <v>582</v>
      </c>
      <c r="N130" s="171" t="s">
        <v>1880</v>
      </c>
      <c r="O130" s="168" t="s">
        <v>1588</v>
      </c>
      <c r="P130" s="173" t="s">
        <v>1535</v>
      </c>
      <c r="Q130" s="22"/>
      <c r="R130" s="97"/>
      <c r="S130" s="125"/>
      <c r="T130" s="79" t="s">
        <v>697</v>
      </c>
      <c r="U130" s="80" t="s">
        <v>931</v>
      </c>
    </row>
    <row r="131" spans="1:23" ht="13.5" customHeight="1">
      <c r="A131" s="88" t="s">
        <v>1665</v>
      </c>
      <c r="B131" s="74" t="s">
        <v>538</v>
      </c>
      <c r="C131" s="74" t="s">
        <v>2338</v>
      </c>
      <c r="D131" s="75"/>
      <c r="E131" s="103" t="s">
        <v>489</v>
      </c>
      <c r="F131" s="77">
        <v>2014</v>
      </c>
      <c r="G131" s="117" t="s">
        <v>1684</v>
      </c>
      <c r="H131" s="166" t="s">
        <v>489</v>
      </c>
      <c r="I131" s="166" t="s">
        <v>489</v>
      </c>
      <c r="J131" s="166" t="s">
        <v>489</v>
      </c>
      <c r="K131" s="166" t="s">
        <v>489</v>
      </c>
      <c r="L131" s="166" t="s">
        <v>489</v>
      </c>
      <c r="M131" s="166" t="s">
        <v>489</v>
      </c>
      <c r="N131" s="97"/>
      <c r="O131" s="97"/>
      <c r="P131" s="125"/>
      <c r="Q131" s="22"/>
      <c r="R131" s="97"/>
      <c r="S131" s="125"/>
      <c r="T131" s="152" t="s">
        <v>1685</v>
      </c>
      <c r="U131" s="80"/>
    </row>
    <row r="132" spans="1:23" ht="13.9" customHeight="1">
      <c r="A132" s="73" t="s">
        <v>602</v>
      </c>
      <c r="B132" s="74"/>
      <c r="C132" s="219" t="s">
        <v>2334</v>
      </c>
      <c r="D132" s="75"/>
      <c r="E132" s="103">
        <v>1370</v>
      </c>
      <c r="F132" s="77">
        <v>2011</v>
      </c>
      <c r="G132" s="117" t="s">
        <v>604</v>
      </c>
      <c r="H132" s="78" t="s">
        <v>489</v>
      </c>
      <c r="I132" s="78" t="s">
        <v>489</v>
      </c>
      <c r="J132" s="78" t="s">
        <v>489</v>
      </c>
      <c r="K132" s="78" t="s">
        <v>582</v>
      </c>
      <c r="L132" s="78" t="s">
        <v>489</v>
      </c>
      <c r="M132" s="78" t="s">
        <v>582</v>
      </c>
      <c r="N132" s="97"/>
      <c r="O132" s="97"/>
      <c r="P132" s="125"/>
      <c r="Q132" s="22"/>
      <c r="R132" s="97"/>
      <c r="S132" s="125"/>
      <c r="T132" s="79" t="s">
        <v>603</v>
      </c>
      <c r="U132" s="80" t="s">
        <v>932</v>
      </c>
    </row>
    <row r="133" spans="1:23" ht="13.9" customHeight="1">
      <c r="A133" s="73" t="s">
        <v>487</v>
      </c>
      <c r="B133" s="74"/>
      <c r="C133" s="74" t="s">
        <v>2346</v>
      </c>
      <c r="D133" s="75"/>
      <c r="E133" s="103">
        <v>1370</v>
      </c>
      <c r="F133" s="77">
        <v>2010</v>
      </c>
      <c r="G133" s="117" t="s">
        <v>1235</v>
      </c>
      <c r="H133" s="78" t="s">
        <v>489</v>
      </c>
      <c r="I133" s="78" t="s">
        <v>489</v>
      </c>
      <c r="J133" s="78" t="s">
        <v>489</v>
      </c>
      <c r="K133" s="78" t="s">
        <v>582</v>
      </c>
      <c r="L133" s="78" t="s">
        <v>582</v>
      </c>
      <c r="M133" s="78" t="s">
        <v>489</v>
      </c>
      <c r="N133" s="97"/>
      <c r="O133" s="97"/>
      <c r="P133" s="125"/>
      <c r="Q133" s="22"/>
      <c r="R133" s="97"/>
      <c r="S133" s="125"/>
      <c r="T133" s="79" t="s">
        <v>601</v>
      </c>
      <c r="U133" s="80" t="s">
        <v>933</v>
      </c>
    </row>
    <row r="134" spans="1:23" ht="13.9" customHeight="1">
      <c r="A134" s="73" t="s">
        <v>75</v>
      </c>
      <c r="B134" s="74"/>
      <c r="C134" s="74" t="s">
        <v>2338</v>
      </c>
      <c r="D134" s="75"/>
      <c r="E134" s="103">
        <v>1370</v>
      </c>
      <c r="F134" s="76">
        <v>2007</v>
      </c>
      <c r="G134" s="117" t="s">
        <v>335</v>
      </c>
      <c r="H134" s="78" t="s">
        <v>489</v>
      </c>
      <c r="I134" s="78" t="s">
        <v>489</v>
      </c>
      <c r="J134" s="78" t="s">
        <v>489</v>
      </c>
      <c r="K134" s="78" t="s">
        <v>582</v>
      </c>
      <c r="L134" s="78" t="s">
        <v>582</v>
      </c>
      <c r="M134" s="78" t="s">
        <v>582</v>
      </c>
      <c r="N134" s="97"/>
      <c r="O134" s="97"/>
      <c r="P134" s="125"/>
      <c r="Q134" s="22"/>
      <c r="R134" s="97"/>
      <c r="S134" s="125"/>
      <c r="T134" s="79" t="s">
        <v>171</v>
      </c>
      <c r="U134" s="80" t="s">
        <v>934</v>
      </c>
      <c r="V134" s="110"/>
      <c r="W134" s="110"/>
    </row>
    <row r="135" spans="1:23" ht="13.9" customHeight="1">
      <c r="A135" s="5" t="s">
        <v>1666</v>
      </c>
      <c r="B135" s="74" t="s">
        <v>1182</v>
      </c>
      <c r="C135" s="74" t="s">
        <v>2338</v>
      </c>
      <c r="D135" s="75"/>
      <c r="E135" s="103">
        <v>1370</v>
      </c>
      <c r="F135" s="77"/>
      <c r="G135" s="117" t="s">
        <v>1682</v>
      </c>
      <c r="H135" s="166" t="s">
        <v>489</v>
      </c>
      <c r="I135" s="166" t="s">
        <v>489</v>
      </c>
      <c r="J135" s="166" t="s">
        <v>489</v>
      </c>
      <c r="K135" s="166" t="s">
        <v>489</v>
      </c>
      <c r="L135" s="166" t="s">
        <v>489</v>
      </c>
      <c r="M135" s="166" t="s">
        <v>489</v>
      </c>
      <c r="N135" s="97"/>
      <c r="O135" s="97"/>
      <c r="P135" s="125"/>
      <c r="Q135" s="22"/>
      <c r="R135" s="97"/>
      <c r="S135" s="125"/>
      <c r="T135" s="152" t="s">
        <v>1683</v>
      </c>
      <c r="U135" s="80"/>
      <c r="V135" s="110"/>
      <c r="W135" s="110"/>
    </row>
    <row r="136" spans="1:23" ht="13.9" customHeight="1">
      <c r="A136" s="73" t="s">
        <v>1518</v>
      </c>
      <c r="B136" s="74"/>
      <c r="C136" s="74" t="s">
        <v>2338</v>
      </c>
      <c r="D136" s="75"/>
      <c r="E136" s="103">
        <v>1370</v>
      </c>
      <c r="F136" s="77">
        <v>2015</v>
      </c>
      <c r="G136" s="117" t="s">
        <v>1516</v>
      </c>
      <c r="H136" s="78" t="s">
        <v>489</v>
      </c>
      <c r="I136" s="78" t="s">
        <v>489</v>
      </c>
      <c r="J136" s="78" t="s">
        <v>489</v>
      </c>
      <c r="K136" s="78" t="s">
        <v>489</v>
      </c>
      <c r="L136" s="78" t="s">
        <v>489</v>
      </c>
      <c r="M136" s="78" t="s">
        <v>489</v>
      </c>
      <c r="N136" s="97"/>
      <c r="O136" s="97"/>
      <c r="P136" s="125"/>
      <c r="Q136" s="22"/>
      <c r="R136" s="97"/>
      <c r="S136" s="125"/>
      <c r="T136" s="107" t="s">
        <v>1517</v>
      </c>
      <c r="U136" s="80"/>
    </row>
    <row r="137" spans="1:23" ht="13.9" customHeight="1">
      <c r="A137" s="73" t="s">
        <v>76</v>
      </c>
      <c r="B137" s="74"/>
      <c r="C137" s="74" t="s">
        <v>2338</v>
      </c>
      <c r="D137" s="75"/>
      <c r="E137" s="103">
        <v>1370</v>
      </c>
      <c r="F137" s="77">
        <v>2003</v>
      </c>
      <c r="G137" s="117" t="s">
        <v>336</v>
      </c>
      <c r="H137" s="78" t="s">
        <v>489</v>
      </c>
      <c r="I137" s="78" t="s">
        <v>489</v>
      </c>
      <c r="J137" s="78" t="s">
        <v>489</v>
      </c>
      <c r="K137" s="78" t="s">
        <v>582</v>
      </c>
      <c r="L137" s="78" t="s">
        <v>582</v>
      </c>
      <c r="M137" s="78" t="s">
        <v>582</v>
      </c>
      <c r="N137" s="97"/>
      <c r="O137" s="97"/>
      <c r="P137" s="125"/>
      <c r="Q137" s="22"/>
      <c r="R137" s="97"/>
      <c r="S137" s="125"/>
      <c r="T137" s="79" t="s">
        <v>172</v>
      </c>
      <c r="U137" s="80" t="s">
        <v>935</v>
      </c>
    </row>
    <row r="138" spans="1:23" ht="13.9" customHeight="1">
      <c r="A138" s="73" t="s">
        <v>77</v>
      </c>
      <c r="B138" s="74"/>
      <c r="C138" s="74" t="s">
        <v>2338</v>
      </c>
      <c r="D138" s="75">
        <v>4.476</v>
      </c>
      <c r="E138" s="103">
        <v>1750</v>
      </c>
      <c r="F138" s="77">
        <v>1997</v>
      </c>
      <c r="G138" s="117" t="s">
        <v>337</v>
      </c>
      <c r="H138" s="78" t="s">
        <v>582</v>
      </c>
      <c r="I138" s="78" t="s">
        <v>582</v>
      </c>
      <c r="J138" s="78" t="s">
        <v>582</v>
      </c>
      <c r="K138" s="78" t="s">
        <v>582</v>
      </c>
      <c r="L138" s="78" t="s">
        <v>582</v>
      </c>
      <c r="M138" s="78" t="s">
        <v>582</v>
      </c>
      <c r="N138" s="171" t="s">
        <v>1583</v>
      </c>
      <c r="O138" s="168" t="s">
        <v>1588</v>
      </c>
      <c r="P138" s="173" t="s">
        <v>1563</v>
      </c>
      <c r="Q138" s="22"/>
      <c r="R138" s="97"/>
      <c r="S138" s="125"/>
      <c r="T138" s="79" t="s">
        <v>593</v>
      </c>
      <c r="U138" s="80" t="s">
        <v>936</v>
      </c>
    </row>
    <row r="139" spans="1:23" ht="13.5" customHeight="1">
      <c r="A139" s="73" t="s">
        <v>811</v>
      </c>
      <c r="B139" s="74"/>
      <c r="C139" s="74" t="s">
        <v>2346</v>
      </c>
      <c r="D139" s="75">
        <v>1.6379999999999999</v>
      </c>
      <c r="E139" s="164">
        <v>600</v>
      </c>
      <c r="F139" s="77">
        <v>2012</v>
      </c>
      <c r="G139" s="117" t="s">
        <v>1221</v>
      </c>
      <c r="H139" s="78" t="s">
        <v>582</v>
      </c>
      <c r="I139" s="78" t="s">
        <v>489</v>
      </c>
      <c r="J139" s="78" t="s">
        <v>582</v>
      </c>
      <c r="K139" s="78" t="s">
        <v>582</v>
      </c>
      <c r="L139" s="78" t="s">
        <v>582</v>
      </c>
      <c r="M139" s="78" t="s">
        <v>582</v>
      </c>
      <c r="N139" s="171" t="s">
        <v>1881</v>
      </c>
      <c r="O139" s="168" t="s">
        <v>1587</v>
      </c>
      <c r="P139" s="173" t="s">
        <v>1572</v>
      </c>
      <c r="Q139" s="22"/>
      <c r="R139" s="97"/>
      <c r="S139" s="125"/>
      <c r="T139" s="107" t="s">
        <v>1222</v>
      </c>
      <c r="U139" s="80" t="s">
        <v>489</v>
      </c>
    </row>
    <row r="140" spans="1:23" ht="13.9" customHeight="1">
      <c r="A140" s="73" t="s">
        <v>1043</v>
      </c>
      <c r="B140" s="74"/>
      <c r="C140" s="74" t="s">
        <v>2338</v>
      </c>
      <c r="D140" s="75">
        <v>2.173</v>
      </c>
      <c r="E140" s="103">
        <v>1420</v>
      </c>
      <c r="F140" s="77">
        <v>2009</v>
      </c>
      <c r="G140" s="117" t="s">
        <v>338</v>
      </c>
      <c r="H140" s="78" t="s">
        <v>582</v>
      </c>
      <c r="I140" s="78" t="s">
        <v>489</v>
      </c>
      <c r="J140" s="78" t="s">
        <v>582</v>
      </c>
      <c r="K140" s="78" t="s">
        <v>582</v>
      </c>
      <c r="L140" s="78" t="s">
        <v>582</v>
      </c>
      <c r="M140" s="78" t="s">
        <v>582</v>
      </c>
      <c r="N140" s="171" t="s">
        <v>1882</v>
      </c>
      <c r="O140" s="168" t="s">
        <v>1587</v>
      </c>
      <c r="P140" s="173" t="s">
        <v>1539</v>
      </c>
      <c r="Q140" s="22"/>
      <c r="R140" s="97"/>
      <c r="S140" s="125"/>
      <c r="T140" s="79" t="s">
        <v>173</v>
      </c>
      <c r="U140" s="80" t="s">
        <v>1064</v>
      </c>
    </row>
    <row r="141" spans="1:23" ht="13.9" customHeight="1">
      <c r="A141" s="73" t="s">
        <v>78</v>
      </c>
      <c r="B141" s="74"/>
      <c r="C141" s="74" t="s">
        <v>2338</v>
      </c>
      <c r="D141" s="75">
        <v>2.597</v>
      </c>
      <c r="E141" s="103">
        <v>1370</v>
      </c>
      <c r="F141" s="77">
        <v>2006</v>
      </c>
      <c r="G141" s="117" t="s">
        <v>339</v>
      </c>
      <c r="H141" s="78" t="s">
        <v>582</v>
      </c>
      <c r="I141" s="78" t="s">
        <v>489</v>
      </c>
      <c r="J141" s="78" t="s">
        <v>582</v>
      </c>
      <c r="K141" s="78" t="s">
        <v>582</v>
      </c>
      <c r="L141" s="78" t="s">
        <v>582</v>
      </c>
      <c r="M141" s="78" t="s">
        <v>582</v>
      </c>
      <c r="N141" s="176" t="s">
        <v>1883</v>
      </c>
      <c r="O141" s="177" t="s">
        <v>1586</v>
      </c>
      <c r="P141" s="178" t="s">
        <v>1564</v>
      </c>
      <c r="Q141" s="22"/>
      <c r="R141" s="97"/>
      <c r="S141" s="125"/>
      <c r="T141" s="79" t="s">
        <v>174</v>
      </c>
      <c r="U141" s="80" t="s">
        <v>489</v>
      </c>
    </row>
    <row r="142" spans="1:23" ht="13.9" customHeight="1">
      <c r="A142" s="5" t="s">
        <v>1343</v>
      </c>
      <c r="B142" s="74"/>
      <c r="C142" s="74" t="s">
        <v>2338</v>
      </c>
      <c r="D142" s="75"/>
      <c r="E142" s="103">
        <v>1370</v>
      </c>
      <c r="F142" s="11">
        <v>2015</v>
      </c>
      <c r="G142" s="67" t="s">
        <v>1344</v>
      </c>
      <c r="H142" s="78" t="s">
        <v>489</v>
      </c>
      <c r="I142" s="78" t="s">
        <v>489</v>
      </c>
      <c r="J142" s="78" t="s">
        <v>489</v>
      </c>
      <c r="K142" s="78" t="s">
        <v>489</v>
      </c>
      <c r="L142" s="78" t="s">
        <v>489</v>
      </c>
      <c r="M142" s="78" t="s">
        <v>489</v>
      </c>
      <c r="N142" s="97"/>
      <c r="O142" s="97"/>
      <c r="P142" s="125"/>
      <c r="Q142" s="22"/>
      <c r="R142" s="97"/>
      <c r="S142" s="125"/>
      <c r="T142" s="107" t="s">
        <v>1345</v>
      </c>
      <c r="U142" s="13"/>
    </row>
    <row r="143" spans="1:23" ht="13.9" customHeight="1">
      <c r="A143" s="73" t="s">
        <v>79</v>
      </c>
      <c r="B143" s="74"/>
      <c r="C143" s="74" t="s">
        <v>2338</v>
      </c>
      <c r="D143" s="75"/>
      <c r="E143" s="103">
        <v>1370</v>
      </c>
      <c r="F143" s="77">
        <v>2004</v>
      </c>
      <c r="G143" s="117" t="s">
        <v>340</v>
      </c>
      <c r="H143" s="78" t="s">
        <v>489</v>
      </c>
      <c r="I143" s="78" t="s">
        <v>489</v>
      </c>
      <c r="J143" s="78" t="s">
        <v>489</v>
      </c>
      <c r="K143" s="78" t="s">
        <v>582</v>
      </c>
      <c r="L143" s="78" t="s">
        <v>582</v>
      </c>
      <c r="M143" s="78" t="s">
        <v>582</v>
      </c>
      <c r="N143" s="97"/>
      <c r="O143" s="97"/>
      <c r="P143" s="125"/>
      <c r="Q143" s="22"/>
      <c r="R143" s="97"/>
      <c r="S143" s="125"/>
      <c r="T143" s="79" t="s">
        <v>175</v>
      </c>
      <c r="U143" s="80" t="s">
        <v>937</v>
      </c>
    </row>
    <row r="144" spans="1:23" ht="13.9" customHeight="1">
      <c r="A144" s="73" t="s">
        <v>714</v>
      </c>
      <c r="B144" s="74"/>
      <c r="C144" s="74" t="s">
        <v>2330</v>
      </c>
      <c r="D144" s="75"/>
      <c r="E144" s="103">
        <v>1470</v>
      </c>
      <c r="F144" s="77">
        <v>2011</v>
      </c>
      <c r="G144" s="117" t="s">
        <v>720</v>
      </c>
      <c r="H144" s="78" t="s">
        <v>489</v>
      </c>
      <c r="I144" s="78" t="s">
        <v>489</v>
      </c>
      <c r="J144" s="78" t="s">
        <v>489</v>
      </c>
      <c r="K144" s="78" t="s">
        <v>489</v>
      </c>
      <c r="L144" s="78" t="s">
        <v>489</v>
      </c>
      <c r="M144" s="78" t="s">
        <v>489</v>
      </c>
      <c r="N144" s="97"/>
      <c r="O144" s="97"/>
      <c r="P144" s="125"/>
      <c r="Q144" s="78"/>
      <c r="R144" s="97"/>
      <c r="S144" s="125"/>
      <c r="T144" s="79" t="s">
        <v>721</v>
      </c>
      <c r="U144" s="80" t="s">
        <v>938</v>
      </c>
    </row>
    <row r="145" spans="1:21" ht="13.9" customHeight="1">
      <c r="A145" s="73" t="s">
        <v>1639</v>
      </c>
      <c r="B145" s="74"/>
      <c r="C145" s="74" t="s">
        <v>2330</v>
      </c>
      <c r="D145" s="75">
        <v>3.3719999999999999</v>
      </c>
      <c r="E145" s="103">
        <v>1420</v>
      </c>
      <c r="F145" s="77">
        <v>2002</v>
      </c>
      <c r="G145" s="117" t="s">
        <v>341</v>
      </c>
      <c r="H145" s="78" t="s">
        <v>582</v>
      </c>
      <c r="I145" s="78" t="s">
        <v>489</v>
      </c>
      <c r="J145" s="78" t="s">
        <v>582</v>
      </c>
      <c r="K145" s="78" t="s">
        <v>582</v>
      </c>
      <c r="L145" s="78" t="s">
        <v>582</v>
      </c>
      <c r="M145" s="78" t="s">
        <v>582</v>
      </c>
      <c r="N145" s="176" t="s">
        <v>1884</v>
      </c>
      <c r="O145" s="177" t="s">
        <v>1588</v>
      </c>
      <c r="P145" s="178" t="s">
        <v>1592</v>
      </c>
      <c r="Q145" s="176" t="s">
        <v>1885</v>
      </c>
      <c r="R145" s="177" t="s">
        <v>1588</v>
      </c>
      <c r="S145" s="178" t="s">
        <v>1548</v>
      </c>
      <c r="T145" s="79" t="s">
        <v>176</v>
      </c>
      <c r="U145" s="80" t="s">
        <v>939</v>
      </c>
    </row>
    <row r="146" spans="1:21" ht="13.9" customHeight="1">
      <c r="A146" s="73" t="s">
        <v>1044</v>
      </c>
      <c r="B146" s="74"/>
      <c r="C146" s="219" t="s">
        <v>2334</v>
      </c>
      <c r="D146" s="75">
        <v>5.3330000000000002</v>
      </c>
      <c r="E146" s="103">
        <v>1565</v>
      </c>
      <c r="F146" s="77">
        <v>2008</v>
      </c>
      <c r="G146" s="117" t="s">
        <v>342</v>
      </c>
      <c r="H146" s="78" t="s">
        <v>582</v>
      </c>
      <c r="I146" s="78" t="s">
        <v>489</v>
      </c>
      <c r="J146" s="78" t="s">
        <v>582</v>
      </c>
      <c r="K146" s="78" t="s">
        <v>582</v>
      </c>
      <c r="L146" s="78" t="s">
        <v>582</v>
      </c>
      <c r="M146" s="78" t="s">
        <v>582</v>
      </c>
      <c r="N146" s="176" t="s">
        <v>1886</v>
      </c>
      <c r="O146" s="177" t="s">
        <v>1588</v>
      </c>
      <c r="P146" s="178" t="s">
        <v>1541</v>
      </c>
      <c r="Q146" s="78"/>
      <c r="R146" s="97"/>
      <c r="S146" s="125"/>
      <c r="T146" s="79" t="s">
        <v>1065</v>
      </c>
      <c r="U146" s="80" t="s">
        <v>1066</v>
      </c>
    </row>
    <row r="147" spans="1:21" ht="13.9" customHeight="1">
      <c r="A147" s="73" t="s">
        <v>1124</v>
      </c>
      <c r="B147" s="74"/>
      <c r="C147" s="74" t="s">
        <v>2346</v>
      </c>
      <c r="D147" s="75"/>
      <c r="E147" s="103">
        <v>1430</v>
      </c>
      <c r="F147" s="77">
        <v>2012</v>
      </c>
      <c r="G147" s="117" t="s">
        <v>772</v>
      </c>
      <c r="H147" s="78" t="s">
        <v>489</v>
      </c>
      <c r="I147" s="78" t="s">
        <v>489</v>
      </c>
      <c r="J147" s="78" t="s">
        <v>489</v>
      </c>
      <c r="K147" s="78" t="s">
        <v>582</v>
      </c>
      <c r="L147" s="78" t="s">
        <v>582</v>
      </c>
      <c r="M147" s="78" t="s">
        <v>582</v>
      </c>
      <c r="N147" s="97"/>
      <c r="O147" s="97"/>
      <c r="P147" s="125"/>
      <c r="Q147" s="78"/>
      <c r="R147" s="97"/>
      <c r="S147" s="125"/>
      <c r="T147" s="79" t="s">
        <v>1038</v>
      </c>
      <c r="U147" s="151" t="s">
        <v>1082</v>
      </c>
    </row>
    <row r="148" spans="1:21" ht="13.9" customHeight="1">
      <c r="A148" s="73" t="s">
        <v>701</v>
      </c>
      <c r="B148" s="74"/>
      <c r="C148" s="74" t="s">
        <v>2338</v>
      </c>
      <c r="D148" s="75">
        <v>1.4950000000000001</v>
      </c>
      <c r="E148" s="103">
        <v>1565</v>
      </c>
      <c r="F148" s="77">
        <v>2011</v>
      </c>
      <c r="G148" s="117" t="s">
        <v>702</v>
      </c>
      <c r="H148" s="78" t="s">
        <v>582</v>
      </c>
      <c r="I148" s="78" t="s">
        <v>489</v>
      </c>
      <c r="J148" s="78" t="s">
        <v>582</v>
      </c>
      <c r="K148" s="78" t="s">
        <v>582</v>
      </c>
      <c r="L148" s="78" t="s">
        <v>582</v>
      </c>
      <c r="M148" s="78" t="s">
        <v>582</v>
      </c>
      <c r="N148" s="176" t="s">
        <v>1887</v>
      </c>
      <c r="O148" s="177" t="s">
        <v>1587</v>
      </c>
      <c r="P148" s="178" t="s">
        <v>1565</v>
      </c>
      <c r="Q148" s="78"/>
      <c r="R148" s="97"/>
      <c r="S148" s="125"/>
      <c r="T148" s="79" t="s">
        <v>1028</v>
      </c>
      <c r="U148" s="80" t="s">
        <v>940</v>
      </c>
    </row>
    <row r="149" spans="1:21" ht="13.9" customHeight="1">
      <c r="A149" s="5" t="s">
        <v>1667</v>
      </c>
      <c r="B149" s="26"/>
      <c r="C149" s="74" t="s">
        <v>2338</v>
      </c>
      <c r="D149" s="4">
        <v>0.68</v>
      </c>
      <c r="E149" s="103">
        <v>1370</v>
      </c>
      <c r="F149" s="77">
        <v>2003</v>
      </c>
      <c r="G149" s="117" t="s">
        <v>1680</v>
      </c>
      <c r="H149" s="78" t="s">
        <v>582</v>
      </c>
      <c r="I149" s="78" t="s">
        <v>489</v>
      </c>
      <c r="J149" s="78" t="s">
        <v>582</v>
      </c>
      <c r="K149" s="166" t="s">
        <v>489</v>
      </c>
      <c r="L149" s="166" t="s">
        <v>489</v>
      </c>
      <c r="M149" s="78" t="s">
        <v>582</v>
      </c>
      <c r="N149" s="97"/>
      <c r="O149" s="97"/>
      <c r="P149" s="125"/>
      <c r="Q149" s="78"/>
      <c r="R149" s="97"/>
      <c r="S149" s="125"/>
      <c r="T149" s="152" t="s">
        <v>1681</v>
      </c>
      <c r="U149" s="80"/>
    </row>
    <row r="150" spans="1:21" ht="13.9" customHeight="1">
      <c r="A150" s="73" t="s">
        <v>150</v>
      </c>
      <c r="B150" s="74"/>
      <c r="C150" s="219" t="s">
        <v>2334</v>
      </c>
      <c r="D150" s="75">
        <v>3.0339999999999998</v>
      </c>
      <c r="E150" s="103">
        <v>1565</v>
      </c>
      <c r="F150" s="77">
        <v>2010</v>
      </c>
      <c r="G150" s="117" t="s">
        <v>343</v>
      </c>
      <c r="H150" s="78" t="s">
        <v>582</v>
      </c>
      <c r="I150" s="78" t="s">
        <v>489</v>
      </c>
      <c r="J150" s="78" t="s">
        <v>582</v>
      </c>
      <c r="K150" s="78" t="s">
        <v>582</v>
      </c>
      <c r="L150" s="78" t="s">
        <v>582</v>
      </c>
      <c r="M150" s="78" t="s">
        <v>582</v>
      </c>
      <c r="N150" s="176" t="s">
        <v>1888</v>
      </c>
      <c r="O150" s="177" t="s">
        <v>1586</v>
      </c>
      <c r="P150" s="178" t="s">
        <v>1566</v>
      </c>
      <c r="Q150" s="176" t="s">
        <v>1889</v>
      </c>
      <c r="R150" s="177" t="s">
        <v>1586</v>
      </c>
      <c r="S150" s="179" t="s">
        <v>1540</v>
      </c>
      <c r="T150" s="79" t="s">
        <v>177</v>
      </c>
      <c r="U150" s="80" t="s">
        <v>941</v>
      </c>
    </row>
    <row r="151" spans="1:21" ht="13.9" customHeight="1">
      <c r="A151" s="73" t="s">
        <v>1045</v>
      </c>
      <c r="B151" s="74"/>
      <c r="C151" s="74" t="s">
        <v>2346</v>
      </c>
      <c r="D151" s="75"/>
      <c r="E151" s="103">
        <v>1370</v>
      </c>
      <c r="F151" s="77">
        <v>2009</v>
      </c>
      <c r="G151" s="117" t="s">
        <v>344</v>
      </c>
      <c r="H151" s="78" t="s">
        <v>489</v>
      </c>
      <c r="I151" s="78" t="s">
        <v>489</v>
      </c>
      <c r="J151" s="78" t="s">
        <v>489</v>
      </c>
      <c r="K151" s="78" t="s">
        <v>582</v>
      </c>
      <c r="L151" s="78" t="s">
        <v>582</v>
      </c>
      <c r="M151" s="78" t="s">
        <v>582</v>
      </c>
      <c r="N151" s="97"/>
      <c r="O151" s="97"/>
      <c r="P151" s="125"/>
      <c r="Q151" s="78"/>
      <c r="R151" s="97"/>
      <c r="S151" s="125"/>
      <c r="T151" s="79" t="s">
        <v>178</v>
      </c>
      <c r="U151" s="80" t="s">
        <v>1067</v>
      </c>
    </row>
    <row r="152" spans="1:21" ht="13.9" customHeight="1">
      <c r="A152" s="73" t="s">
        <v>1046</v>
      </c>
      <c r="B152" s="74"/>
      <c r="C152" s="74" t="s">
        <v>2338</v>
      </c>
      <c r="D152" s="75"/>
      <c r="E152" s="103">
        <v>1650</v>
      </c>
      <c r="F152" s="77">
        <v>2012</v>
      </c>
      <c r="G152" s="117" t="s">
        <v>765</v>
      </c>
      <c r="H152" s="78" t="s">
        <v>489</v>
      </c>
      <c r="I152" s="78" t="s">
        <v>489</v>
      </c>
      <c r="J152" s="78" t="s">
        <v>489</v>
      </c>
      <c r="K152" s="78" t="s">
        <v>582</v>
      </c>
      <c r="L152" s="78" t="s">
        <v>582</v>
      </c>
      <c r="M152" s="78" t="s">
        <v>489</v>
      </c>
      <c r="N152" s="97"/>
      <c r="O152" s="97"/>
      <c r="P152" s="125"/>
      <c r="Q152" s="97"/>
      <c r="R152" s="97"/>
      <c r="S152" s="125"/>
      <c r="T152" s="79" t="s">
        <v>764</v>
      </c>
      <c r="U152" s="80" t="s">
        <v>489</v>
      </c>
    </row>
    <row r="153" spans="1:21" ht="13.9" customHeight="1">
      <c r="A153" s="89" t="s">
        <v>1047</v>
      </c>
      <c r="B153" s="74"/>
      <c r="C153" s="74" t="s">
        <v>2346</v>
      </c>
      <c r="D153" s="75"/>
      <c r="E153" s="103">
        <v>1370</v>
      </c>
      <c r="F153" s="77">
        <v>2011</v>
      </c>
      <c r="G153" s="117" t="s">
        <v>717</v>
      </c>
      <c r="H153" s="78" t="s">
        <v>489</v>
      </c>
      <c r="I153" s="78" t="s">
        <v>489</v>
      </c>
      <c r="J153" s="78" t="s">
        <v>489</v>
      </c>
      <c r="K153" s="78" t="s">
        <v>582</v>
      </c>
      <c r="L153" s="78" t="s">
        <v>582</v>
      </c>
      <c r="M153" s="78" t="s">
        <v>489</v>
      </c>
      <c r="N153" s="97"/>
      <c r="O153" s="97"/>
      <c r="P153" s="130"/>
      <c r="Q153" s="78"/>
      <c r="R153" s="78"/>
      <c r="S153" s="125"/>
      <c r="T153" s="79" t="s">
        <v>716</v>
      </c>
      <c r="U153" s="80" t="s">
        <v>1068</v>
      </c>
    </row>
    <row r="154" spans="1:21" ht="13.9" customHeight="1">
      <c r="A154" s="73" t="s">
        <v>1294</v>
      </c>
      <c r="B154" s="74" t="s">
        <v>538</v>
      </c>
      <c r="C154" s="74" t="s">
        <v>2338</v>
      </c>
      <c r="D154" s="75"/>
      <c r="E154" s="103" t="s">
        <v>489</v>
      </c>
      <c r="F154" s="77">
        <v>2013</v>
      </c>
      <c r="G154" s="117" t="s">
        <v>1737</v>
      </c>
      <c r="H154" s="78" t="s">
        <v>489</v>
      </c>
      <c r="I154" s="78" t="s">
        <v>489</v>
      </c>
      <c r="J154" s="78" t="s">
        <v>489</v>
      </c>
      <c r="K154" s="78" t="s">
        <v>489</v>
      </c>
      <c r="L154" s="78" t="s">
        <v>489</v>
      </c>
      <c r="M154" s="78" t="s">
        <v>489</v>
      </c>
      <c r="N154" s="97"/>
      <c r="O154" s="97"/>
      <c r="P154" s="125"/>
      <c r="Q154" s="97"/>
      <c r="R154" s="97"/>
      <c r="S154" s="125"/>
      <c r="T154" s="107" t="s">
        <v>1295</v>
      </c>
      <c r="U154" s="80"/>
    </row>
    <row r="155" spans="1:21" ht="13.9" customHeight="1">
      <c r="A155" s="89" t="s">
        <v>1598</v>
      </c>
      <c r="B155" s="74"/>
      <c r="C155" s="74" t="s">
        <v>2338</v>
      </c>
      <c r="D155" s="75"/>
      <c r="E155" s="103">
        <v>1370</v>
      </c>
      <c r="F155" s="77">
        <v>2015</v>
      </c>
      <c r="G155" s="117" t="s">
        <v>1599</v>
      </c>
      <c r="H155" s="78" t="s">
        <v>489</v>
      </c>
      <c r="I155" s="78" t="s">
        <v>489</v>
      </c>
      <c r="J155" s="78" t="s">
        <v>489</v>
      </c>
      <c r="K155" s="78" t="s">
        <v>489</v>
      </c>
      <c r="L155" s="78" t="s">
        <v>489</v>
      </c>
      <c r="M155" s="78" t="s">
        <v>489</v>
      </c>
      <c r="N155" s="97"/>
      <c r="O155" s="97"/>
      <c r="P155" s="125"/>
      <c r="Q155" s="97"/>
      <c r="R155" s="97"/>
      <c r="S155" s="125"/>
      <c r="T155" s="152" t="s">
        <v>1713</v>
      </c>
      <c r="U155" s="80"/>
    </row>
    <row r="156" spans="1:21" ht="13.9" customHeight="1">
      <c r="A156" s="89" t="s">
        <v>1048</v>
      </c>
      <c r="B156" s="74"/>
      <c r="C156" s="74" t="s">
        <v>2338</v>
      </c>
      <c r="D156" s="75"/>
      <c r="E156" s="103">
        <v>1565</v>
      </c>
      <c r="F156" s="77">
        <v>2008</v>
      </c>
      <c r="G156" s="117" t="s">
        <v>345</v>
      </c>
      <c r="H156" s="78" t="s">
        <v>489</v>
      </c>
      <c r="I156" s="78" t="s">
        <v>489</v>
      </c>
      <c r="J156" s="78" t="s">
        <v>489</v>
      </c>
      <c r="K156" s="78" t="s">
        <v>582</v>
      </c>
      <c r="L156" s="78" t="s">
        <v>582</v>
      </c>
      <c r="M156" s="78" t="s">
        <v>582</v>
      </c>
      <c r="N156" s="97"/>
      <c r="O156" s="97"/>
      <c r="P156" s="125"/>
      <c r="Q156" s="97"/>
      <c r="R156" s="97"/>
      <c r="S156" s="125"/>
      <c r="T156" s="79" t="s">
        <v>179</v>
      </c>
      <c r="U156" s="80" t="s">
        <v>1069</v>
      </c>
    </row>
    <row r="157" spans="1:21" ht="13.9" customHeight="1">
      <c r="A157" s="73" t="s">
        <v>488</v>
      </c>
      <c r="B157" s="74"/>
      <c r="C157" s="74" t="s">
        <v>2346</v>
      </c>
      <c r="D157" s="75"/>
      <c r="E157" s="103">
        <v>1565</v>
      </c>
      <c r="F157" s="77">
        <v>2012</v>
      </c>
      <c r="G157" s="117" t="s">
        <v>492</v>
      </c>
      <c r="H157" s="78" t="s">
        <v>489</v>
      </c>
      <c r="I157" s="78" t="s">
        <v>489</v>
      </c>
      <c r="J157" s="78" t="s">
        <v>489</v>
      </c>
      <c r="K157" s="78" t="s">
        <v>489</v>
      </c>
      <c r="L157" s="78" t="s">
        <v>489</v>
      </c>
      <c r="M157" s="78" t="s">
        <v>489</v>
      </c>
      <c r="N157" s="97"/>
      <c r="O157" s="97"/>
      <c r="P157" s="125"/>
      <c r="Q157" s="97"/>
      <c r="R157" s="97"/>
      <c r="S157" s="125"/>
      <c r="T157" s="79" t="s">
        <v>533</v>
      </c>
      <c r="U157" s="80" t="s">
        <v>942</v>
      </c>
    </row>
    <row r="158" spans="1:21" ht="13.9" customHeight="1">
      <c r="A158" s="73" t="s">
        <v>498</v>
      </c>
      <c r="B158" s="74"/>
      <c r="C158" s="74" t="s">
        <v>2346</v>
      </c>
      <c r="D158" s="75"/>
      <c r="E158" s="103">
        <v>1370</v>
      </c>
      <c r="F158" s="77">
        <v>2004</v>
      </c>
      <c r="G158" s="117" t="s">
        <v>499</v>
      </c>
      <c r="H158" s="78" t="s">
        <v>489</v>
      </c>
      <c r="I158" s="78" t="s">
        <v>489</v>
      </c>
      <c r="J158" s="78" t="s">
        <v>489</v>
      </c>
      <c r="K158" s="78" t="s">
        <v>582</v>
      </c>
      <c r="L158" s="78" t="s">
        <v>582</v>
      </c>
      <c r="M158" s="78" t="s">
        <v>582</v>
      </c>
      <c r="N158" s="97"/>
      <c r="O158" s="97"/>
      <c r="P158" s="125"/>
      <c r="Q158" s="97"/>
      <c r="R158" s="97"/>
      <c r="S158" s="125"/>
      <c r="T158" s="79" t="s">
        <v>500</v>
      </c>
      <c r="U158" s="80" t="s">
        <v>489</v>
      </c>
    </row>
    <row r="159" spans="1:21" ht="13.9" customHeight="1">
      <c r="A159" s="73" t="s">
        <v>80</v>
      </c>
      <c r="B159" s="74"/>
      <c r="C159" s="219" t="s">
        <v>2334</v>
      </c>
      <c r="D159" s="75">
        <v>3.0510000000000002</v>
      </c>
      <c r="E159" s="103">
        <v>1510</v>
      </c>
      <c r="F159" s="77">
        <v>2004</v>
      </c>
      <c r="G159" s="117" t="s">
        <v>346</v>
      </c>
      <c r="H159" s="78" t="s">
        <v>582</v>
      </c>
      <c r="I159" s="78" t="s">
        <v>489</v>
      </c>
      <c r="J159" s="78" t="s">
        <v>582</v>
      </c>
      <c r="K159" s="78" t="s">
        <v>582</v>
      </c>
      <c r="L159" s="78" t="s">
        <v>582</v>
      </c>
      <c r="M159" s="78" t="s">
        <v>582</v>
      </c>
      <c r="N159" s="176" t="s">
        <v>1890</v>
      </c>
      <c r="O159" s="177" t="s">
        <v>1588</v>
      </c>
      <c r="P159" s="179" t="s">
        <v>763</v>
      </c>
      <c r="Q159" s="97"/>
      <c r="R159" s="97"/>
      <c r="S159" s="125"/>
      <c r="T159" s="79" t="s">
        <v>180</v>
      </c>
      <c r="U159" s="80" t="s">
        <v>943</v>
      </c>
    </row>
    <row r="160" spans="1:21" ht="13.9" customHeight="1">
      <c r="A160" s="73" t="s">
        <v>1336</v>
      </c>
      <c r="B160" s="74"/>
      <c r="C160" s="219" t="s">
        <v>2334</v>
      </c>
      <c r="D160" s="75"/>
      <c r="E160" s="103">
        <v>1370</v>
      </c>
      <c r="F160" s="77">
        <v>2014</v>
      </c>
      <c r="G160" s="117" t="s">
        <v>1338</v>
      </c>
      <c r="H160" s="78" t="s">
        <v>489</v>
      </c>
      <c r="I160" s="78" t="s">
        <v>489</v>
      </c>
      <c r="J160" s="78" t="s">
        <v>489</v>
      </c>
      <c r="K160" s="78" t="s">
        <v>489</v>
      </c>
      <c r="L160" s="78" t="s">
        <v>489</v>
      </c>
      <c r="M160" s="78" t="s">
        <v>489</v>
      </c>
      <c r="N160" s="97"/>
      <c r="O160" s="97"/>
      <c r="P160" s="125"/>
      <c r="Q160" s="97"/>
      <c r="R160" s="97"/>
      <c r="S160" s="125"/>
      <c r="T160" s="107" t="s">
        <v>1337</v>
      </c>
      <c r="U160" s="80"/>
    </row>
    <row r="161" spans="1:21" ht="13.9" customHeight="1">
      <c r="A161" s="73" t="s">
        <v>1739</v>
      </c>
      <c r="B161" s="74" t="s">
        <v>538</v>
      </c>
      <c r="C161" s="74" t="s">
        <v>2346</v>
      </c>
      <c r="D161" s="75"/>
      <c r="E161" s="163" t="s">
        <v>489</v>
      </c>
      <c r="F161" s="77">
        <v>2015</v>
      </c>
      <c r="G161" s="117" t="s">
        <v>1738</v>
      </c>
      <c r="H161" s="166" t="s">
        <v>489</v>
      </c>
      <c r="I161" s="166" t="s">
        <v>489</v>
      </c>
      <c r="J161" s="166" t="s">
        <v>489</v>
      </c>
      <c r="K161" s="78" t="s">
        <v>489</v>
      </c>
      <c r="L161" s="78" t="s">
        <v>489</v>
      </c>
      <c r="M161" s="78" t="s">
        <v>582</v>
      </c>
      <c r="N161" s="97"/>
      <c r="O161" s="97"/>
      <c r="P161" s="125"/>
      <c r="Q161" s="97"/>
      <c r="R161" s="97"/>
      <c r="S161" s="125"/>
      <c r="T161" s="152" t="s">
        <v>1776</v>
      </c>
      <c r="U161" s="80"/>
    </row>
    <row r="162" spans="1:21" ht="13.9" customHeight="1">
      <c r="A162" s="73" t="s">
        <v>81</v>
      </c>
      <c r="B162" s="74"/>
      <c r="C162" s="219" t="s">
        <v>2334</v>
      </c>
      <c r="D162" s="75">
        <v>3.8210000000000002</v>
      </c>
      <c r="E162" s="103">
        <v>1150</v>
      </c>
      <c r="F162" s="77">
        <v>1969</v>
      </c>
      <c r="G162" s="117" t="s">
        <v>421</v>
      </c>
      <c r="H162" s="78" t="s">
        <v>582</v>
      </c>
      <c r="I162" s="78" t="s">
        <v>582</v>
      </c>
      <c r="J162" s="78" t="s">
        <v>582</v>
      </c>
      <c r="K162" s="78" t="s">
        <v>582</v>
      </c>
      <c r="L162" s="78" t="s">
        <v>582</v>
      </c>
      <c r="M162" s="78" t="s">
        <v>582</v>
      </c>
      <c r="N162" s="176" t="s">
        <v>1891</v>
      </c>
      <c r="O162" s="177" t="s">
        <v>1588</v>
      </c>
      <c r="P162" s="178" t="s">
        <v>1892</v>
      </c>
      <c r="Q162" s="176" t="s">
        <v>1893</v>
      </c>
      <c r="R162" s="177" t="s">
        <v>1586</v>
      </c>
      <c r="S162" s="178" t="s">
        <v>1894</v>
      </c>
      <c r="T162" s="107" t="s">
        <v>181</v>
      </c>
      <c r="U162" s="80" t="s">
        <v>944</v>
      </c>
    </row>
    <row r="163" spans="1:21" ht="13.9" customHeight="1">
      <c r="A163" s="73" t="s">
        <v>82</v>
      </c>
      <c r="B163" s="74"/>
      <c r="C163" s="219" t="s">
        <v>2334</v>
      </c>
      <c r="D163" s="156">
        <v>10.81</v>
      </c>
      <c r="E163" s="103">
        <v>1900</v>
      </c>
      <c r="F163" s="77">
        <v>2000</v>
      </c>
      <c r="G163" s="117" t="s">
        <v>347</v>
      </c>
      <c r="H163" s="78" t="s">
        <v>582</v>
      </c>
      <c r="I163" s="78" t="s">
        <v>582</v>
      </c>
      <c r="J163" s="78" t="s">
        <v>582</v>
      </c>
      <c r="K163" s="78" t="s">
        <v>582</v>
      </c>
      <c r="L163" s="78" t="s">
        <v>582</v>
      </c>
      <c r="M163" s="78" t="s">
        <v>582</v>
      </c>
      <c r="N163" s="176" t="s">
        <v>1895</v>
      </c>
      <c r="O163" s="177" t="s">
        <v>1588</v>
      </c>
      <c r="P163" s="178" t="s">
        <v>1896</v>
      </c>
      <c r="Q163" s="176" t="s">
        <v>1897</v>
      </c>
      <c r="R163" s="177" t="s">
        <v>1588</v>
      </c>
      <c r="S163" s="178" t="s">
        <v>1894</v>
      </c>
      <c r="T163" s="79" t="s">
        <v>534</v>
      </c>
      <c r="U163" s="80" t="s">
        <v>945</v>
      </c>
    </row>
    <row r="164" spans="1:21" ht="13.9" customHeight="1">
      <c r="A164" s="73" t="s">
        <v>83</v>
      </c>
      <c r="B164" s="74"/>
      <c r="C164" s="74" t="s">
        <v>2346</v>
      </c>
      <c r="D164" s="75">
        <v>5.3380000000000001</v>
      </c>
      <c r="E164" s="103">
        <v>1780</v>
      </c>
      <c r="F164" s="77">
        <v>2009</v>
      </c>
      <c r="G164" s="117" t="s">
        <v>348</v>
      </c>
      <c r="H164" s="78" t="s">
        <v>582</v>
      </c>
      <c r="I164" s="78" t="s">
        <v>582</v>
      </c>
      <c r="J164" s="78" t="s">
        <v>489</v>
      </c>
      <c r="K164" s="78" t="s">
        <v>582</v>
      </c>
      <c r="L164" s="78" t="s">
        <v>582</v>
      </c>
      <c r="M164" s="78" t="s">
        <v>582</v>
      </c>
      <c r="N164" s="176" t="s">
        <v>1898</v>
      </c>
      <c r="O164" s="177" t="s">
        <v>1588</v>
      </c>
      <c r="P164" s="178" t="s">
        <v>1894</v>
      </c>
      <c r="Q164" s="97"/>
      <c r="R164" s="97"/>
      <c r="S164" s="125"/>
      <c r="T164" s="79" t="s">
        <v>535</v>
      </c>
      <c r="U164" s="80" t="s">
        <v>946</v>
      </c>
    </row>
    <row r="165" spans="1:21" ht="13.9" customHeight="1">
      <c r="A165" s="73" t="s">
        <v>691</v>
      </c>
      <c r="B165" s="74"/>
      <c r="C165" s="219" t="s">
        <v>2334</v>
      </c>
      <c r="D165" s="75"/>
      <c r="E165" s="103">
        <v>1310</v>
      </c>
      <c r="F165" s="77">
        <v>2011</v>
      </c>
      <c r="G165" s="117" t="s">
        <v>692</v>
      </c>
      <c r="H165" s="78" t="s">
        <v>489</v>
      </c>
      <c r="I165" s="78" t="s">
        <v>489</v>
      </c>
      <c r="J165" s="78" t="s">
        <v>489</v>
      </c>
      <c r="K165" s="78" t="s">
        <v>582</v>
      </c>
      <c r="L165" s="78" t="s">
        <v>582</v>
      </c>
      <c r="M165" s="78" t="s">
        <v>582</v>
      </c>
      <c r="N165" s="97"/>
      <c r="O165" s="97"/>
      <c r="P165" s="125"/>
      <c r="Q165" s="97"/>
      <c r="R165" s="97"/>
      <c r="S165" s="125"/>
      <c r="T165" s="79" t="s">
        <v>693</v>
      </c>
      <c r="U165" s="80" t="s">
        <v>947</v>
      </c>
    </row>
    <row r="166" spans="1:21" ht="13.9" customHeight="1">
      <c r="A166" s="73" t="s">
        <v>2301</v>
      </c>
      <c r="B166" s="74" t="s">
        <v>1182</v>
      </c>
      <c r="C166" s="74" t="s">
        <v>2338</v>
      </c>
      <c r="D166" s="75"/>
      <c r="E166" s="103"/>
      <c r="F166" s="77"/>
      <c r="G166" s="117" t="s">
        <v>2302</v>
      </c>
      <c r="H166" s="78"/>
      <c r="I166" s="78"/>
      <c r="J166" s="78"/>
      <c r="K166" s="78"/>
      <c r="L166" s="78"/>
      <c r="M166" s="78"/>
      <c r="N166" s="97"/>
      <c r="O166" s="97"/>
      <c r="P166" s="125"/>
      <c r="Q166" s="97"/>
      <c r="R166" s="97"/>
      <c r="S166" s="125"/>
      <c r="T166" s="79"/>
      <c r="U166" s="80"/>
    </row>
    <row r="167" spans="1:21" ht="13.5" customHeight="1">
      <c r="A167" s="73" t="s">
        <v>85</v>
      </c>
      <c r="B167" s="74"/>
      <c r="C167" s="74" t="s">
        <v>2338</v>
      </c>
      <c r="D167" s="75">
        <v>2.25</v>
      </c>
      <c r="E167" s="103">
        <v>1370</v>
      </c>
      <c r="F167" s="77">
        <v>2005</v>
      </c>
      <c r="G167" s="117" t="s">
        <v>350</v>
      </c>
      <c r="H167" s="78" t="s">
        <v>582</v>
      </c>
      <c r="I167" s="78" t="s">
        <v>489</v>
      </c>
      <c r="J167" s="78" t="s">
        <v>582</v>
      </c>
      <c r="K167" s="78" t="s">
        <v>582</v>
      </c>
      <c r="L167" s="78" t="s">
        <v>582</v>
      </c>
      <c r="M167" s="78" t="s">
        <v>582</v>
      </c>
      <c r="N167" s="176" t="s">
        <v>1899</v>
      </c>
      <c r="O167" s="177" t="s">
        <v>1586</v>
      </c>
      <c r="P167" s="178" t="s">
        <v>1900</v>
      </c>
      <c r="Q167" s="97"/>
      <c r="R167" s="97"/>
      <c r="S167" s="125"/>
      <c r="T167" s="79" t="s">
        <v>183</v>
      </c>
      <c r="U167" s="80" t="s">
        <v>948</v>
      </c>
    </row>
    <row r="168" spans="1:21" ht="13.9" customHeight="1">
      <c r="A168" s="73" t="s">
        <v>86</v>
      </c>
      <c r="B168" s="74"/>
      <c r="C168" s="74" t="s">
        <v>2338</v>
      </c>
      <c r="D168" s="75">
        <v>2.2810000000000001</v>
      </c>
      <c r="E168" s="103">
        <v>1540</v>
      </c>
      <c r="F168" s="77">
        <v>2009</v>
      </c>
      <c r="G168" s="117" t="s">
        <v>351</v>
      </c>
      <c r="H168" s="78" t="s">
        <v>582</v>
      </c>
      <c r="I168" s="78" t="s">
        <v>489</v>
      </c>
      <c r="J168" s="78" t="s">
        <v>582</v>
      </c>
      <c r="K168" s="78" t="s">
        <v>582</v>
      </c>
      <c r="L168" s="78" t="s">
        <v>582</v>
      </c>
      <c r="M168" s="78" t="s">
        <v>582</v>
      </c>
      <c r="N168" s="176" t="s">
        <v>1901</v>
      </c>
      <c r="O168" s="177" t="s">
        <v>1587</v>
      </c>
      <c r="P168" s="178" t="s">
        <v>1902</v>
      </c>
      <c r="Q168" s="176" t="s">
        <v>1903</v>
      </c>
      <c r="R168" s="177" t="s">
        <v>1587</v>
      </c>
      <c r="S168" s="178" t="s">
        <v>663</v>
      </c>
      <c r="T168" s="79" t="s">
        <v>184</v>
      </c>
      <c r="U168" s="80" t="s">
        <v>949</v>
      </c>
    </row>
    <row r="169" spans="1:21" ht="13.9" customHeight="1">
      <c r="A169" s="73" t="s">
        <v>1292</v>
      </c>
      <c r="B169" s="74"/>
      <c r="C169" s="74" t="s">
        <v>2338</v>
      </c>
      <c r="D169" s="75"/>
      <c r="E169" s="103">
        <v>1370</v>
      </c>
      <c r="F169" s="77">
        <v>2013</v>
      </c>
      <c r="G169" s="117" t="s">
        <v>1293</v>
      </c>
      <c r="H169" s="78" t="s">
        <v>489</v>
      </c>
      <c r="I169" s="78" t="s">
        <v>489</v>
      </c>
      <c r="J169" s="78" t="s">
        <v>489</v>
      </c>
      <c r="K169" s="78" t="s">
        <v>489</v>
      </c>
      <c r="L169" s="78" t="s">
        <v>489</v>
      </c>
      <c r="M169" s="78" t="s">
        <v>489</v>
      </c>
      <c r="N169" s="97"/>
      <c r="O169" s="97"/>
      <c r="P169" s="125"/>
      <c r="Q169" s="97"/>
      <c r="R169" s="97"/>
      <c r="S169" s="125"/>
      <c r="T169" s="152" t="s">
        <v>1712</v>
      </c>
      <c r="U169" s="80"/>
    </row>
    <row r="170" spans="1:21" ht="13.9" customHeight="1">
      <c r="A170" s="73" t="s">
        <v>87</v>
      </c>
      <c r="B170" s="74"/>
      <c r="C170" s="74" t="s">
        <v>2338</v>
      </c>
      <c r="D170" s="75">
        <v>1.641</v>
      </c>
      <c r="E170" s="103">
        <v>1565</v>
      </c>
      <c r="F170" s="77">
        <v>2004</v>
      </c>
      <c r="G170" s="117" t="s">
        <v>352</v>
      </c>
      <c r="H170" s="78" t="s">
        <v>582</v>
      </c>
      <c r="I170" s="78" t="s">
        <v>489</v>
      </c>
      <c r="J170" s="78" t="s">
        <v>489</v>
      </c>
      <c r="K170" s="78" t="s">
        <v>582</v>
      </c>
      <c r="L170" s="78" t="s">
        <v>582</v>
      </c>
      <c r="M170" s="78" t="s">
        <v>582</v>
      </c>
      <c r="N170" s="176" t="s">
        <v>1904</v>
      </c>
      <c r="O170" s="177" t="s">
        <v>1587</v>
      </c>
      <c r="P170" s="178" t="s">
        <v>1568</v>
      </c>
      <c r="Q170" s="97"/>
      <c r="R170" s="97"/>
      <c r="S170" s="125"/>
      <c r="T170" s="79" t="s">
        <v>185</v>
      </c>
      <c r="U170" s="80" t="s">
        <v>950</v>
      </c>
    </row>
    <row r="171" spans="1:21" ht="13.9" customHeight="1">
      <c r="A171" s="73" t="s">
        <v>1049</v>
      </c>
      <c r="B171" s="74"/>
      <c r="C171" s="74" t="s">
        <v>2338</v>
      </c>
      <c r="D171" s="75">
        <v>0.85299999999999998</v>
      </c>
      <c r="E171" s="103">
        <v>1370</v>
      </c>
      <c r="F171" s="77">
        <v>2005</v>
      </c>
      <c r="G171" s="117" t="s">
        <v>353</v>
      </c>
      <c r="H171" s="78" t="s">
        <v>582</v>
      </c>
      <c r="I171" s="78" t="s">
        <v>489</v>
      </c>
      <c r="J171" s="78" t="s">
        <v>582</v>
      </c>
      <c r="K171" s="78" t="s">
        <v>582</v>
      </c>
      <c r="L171" s="78" t="s">
        <v>582</v>
      </c>
      <c r="M171" s="78" t="s">
        <v>582</v>
      </c>
      <c r="N171" s="176" t="s">
        <v>1905</v>
      </c>
      <c r="O171" s="177" t="s">
        <v>1579</v>
      </c>
      <c r="P171" s="178" t="s">
        <v>1906</v>
      </c>
      <c r="Q171" s="97"/>
      <c r="R171" s="97"/>
      <c r="S171" s="125"/>
      <c r="T171" s="79" t="s">
        <v>186</v>
      </c>
      <c r="U171" s="80" t="s">
        <v>1070</v>
      </c>
    </row>
    <row r="172" spans="1:21" ht="13.9" customHeight="1">
      <c r="A172" s="73" t="s">
        <v>89</v>
      </c>
      <c r="B172" s="74"/>
      <c r="C172" s="74" t="s">
        <v>2338</v>
      </c>
      <c r="D172" s="75">
        <v>2.12</v>
      </c>
      <c r="E172" s="103">
        <v>1370</v>
      </c>
      <c r="F172" s="77">
        <v>2003</v>
      </c>
      <c r="G172" s="117" t="s">
        <v>354</v>
      </c>
      <c r="H172" s="78" t="s">
        <v>582</v>
      </c>
      <c r="I172" s="78" t="s">
        <v>582</v>
      </c>
      <c r="J172" s="78" t="s">
        <v>582</v>
      </c>
      <c r="K172" s="78" t="s">
        <v>582</v>
      </c>
      <c r="L172" s="78" t="s">
        <v>582</v>
      </c>
      <c r="M172" s="78" t="s">
        <v>582</v>
      </c>
      <c r="N172" s="176" t="s">
        <v>1907</v>
      </c>
      <c r="O172" s="177" t="s">
        <v>1586</v>
      </c>
      <c r="P172" s="178" t="s">
        <v>1908</v>
      </c>
      <c r="Q172" s="176" t="s">
        <v>1909</v>
      </c>
      <c r="R172" s="177" t="s">
        <v>1586</v>
      </c>
      <c r="S172" s="178" t="s">
        <v>1547</v>
      </c>
      <c r="T172" s="79" t="s">
        <v>187</v>
      </c>
      <c r="U172" s="80" t="s">
        <v>951</v>
      </c>
    </row>
    <row r="173" spans="1:21" ht="13.9" customHeight="1">
      <c r="A173" s="73" t="s">
        <v>698</v>
      </c>
      <c r="B173" s="74"/>
      <c r="C173" s="74" t="s">
        <v>2338</v>
      </c>
      <c r="D173" s="75"/>
      <c r="E173" s="103">
        <v>1370</v>
      </c>
      <c r="F173" s="77">
        <v>2012</v>
      </c>
      <c r="G173" s="117" t="s">
        <v>699</v>
      </c>
      <c r="H173" s="78" t="s">
        <v>489</v>
      </c>
      <c r="I173" s="78" t="s">
        <v>489</v>
      </c>
      <c r="J173" s="78" t="s">
        <v>489</v>
      </c>
      <c r="K173" s="78" t="s">
        <v>582</v>
      </c>
      <c r="L173" s="78" t="s">
        <v>582</v>
      </c>
      <c r="M173" s="78" t="s">
        <v>489</v>
      </c>
      <c r="N173" s="97"/>
      <c r="O173" s="97"/>
      <c r="P173" s="125"/>
      <c r="Q173" s="97"/>
      <c r="R173" s="97"/>
      <c r="S173" s="125"/>
      <c r="T173" s="79" t="s">
        <v>700</v>
      </c>
      <c r="U173" s="80" t="s">
        <v>952</v>
      </c>
    </row>
    <row r="174" spans="1:21" ht="13.9" customHeight="1">
      <c r="A174" s="73" t="s">
        <v>88</v>
      </c>
      <c r="B174" s="74"/>
      <c r="C174" s="74" t="s">
        <v>2338</v>
      </c>
      <c r="D174" s="75">
        <v>1.81</v>
      </c>
      <c r="E174" s="103">
        <v>1470</v>
      </c>
      <c r="F174" s="77">
        <v>2003</v>
      </c>
      <c r="G174" s="117" t="s">
        <v>355</v>
      </c>
      <c r="H174" s="78" t="s">
        <v>582</v>
      </c>
      <c r="I174" s="78" t="s">
        <v>489</v>
      </c>
      <c r="J174" s="78" t="s">
        <v>489</v>
      </c>
      <c r="K174" s="78" t="s">
        <v>582</v>
      </c>
      <c r="L174" s="78" t="s">
        <v>582</v>
      </c>
      <c r="M174" s="78" t="s">
        <v>582</v>
      </c>
      <c r="N174" s="176" t="s">
        <v>1910</v>
      </c>
      <c r="O174" s="177" t="s">
        <v>1586</v>
      </c>
      <c r="P174" s="178" t="s">
        <v>1547</v>
      </c>
      <c r="Q174" s="78"/>
      <c r="R174" s="97"/>
      <c r="S174" s="125"/>
      <c r="T174" s="107" t="s">
        <v>1279</v>
      </c>
      <c r="U174" s="80" t="s">
        <v>953</v>
      </c>
    </row>
    <row r="175" spans="1:21" ht="13.9" customHeight="1">
      <c r="A175" s="73" t="s">
        <v>90</v>
      </c>
      <c r="B175" s="74"/>
      <c r="C175" s="74" t="s">
        <v>2338</v>
      </c>
      <c r="D175" s="75">
        <v>1.472</v>
      </c>
      <c r="E175" s="103">
        <v>1370</v>
      </c>
      <c r="F175" s="77">
        <v>2003</v>
      </c>
      <c r="G175" s="117" t="s">
        <v>422</v>
      </c>
      <c r="H175" s="78" t="s">
        <v>582</v>
      </c>
      <c r="I175" s="78" t="s">
        <v>489</v>
      </c>
      <c r="J175" s="78" t="s">
        <v>582</v>
      </c>
      <c r="K175" s="78" t="s">
        <v>582</v>
      </c>
      <c r="L175" s="78" t="s">
        <v>582</v>
      </c>
      <c r="M175" s="78" t="s">
        <v>582</v>
      </c>
      <c r="N175" s="176" t="s">
        <v>1911</v>
      </c>
      <c r="O175" s="177" t="s">
        <v>1579</v>
      </c>
      <c r="P175" s="178" t="s">
        <v>1296</v>
      </c>
      <c r="Q175" s="97"/>
      <c r="R175" s="97"/>
      <c r="S175" s="125"/>
      <c r="T175" s="79" t="s">
        <v>188</v>
      </c>
      <c r="U175" s="80" t="s">
        <v>954</v>
      </c>
    </row>
    <row r="176" spans="1:21" ht="13.9" customHeight="1">
      <c r="A176" s="73" t="s">
        <v>1740</v>
      </c>
      <c r="B176" s="74"/>
      <c r="C176" s="219" t="s">
        <v>2334</v>
      </c>
      <c r="D176" s="75">
        <v>1.1200000000000001</v>
      </c>
      <c r="E176" s="103">
        <v>1370</v>
      </c>
      <c r="F176" s="77">
        <v>2015</v>
      </c>
      <c r="G176" s="117" t="s">
        <v>1741</v>
      </c>
      <c r="H176" s="78"/>
      <c r="I176" s="78" t="s">
        <v>582</v>
      </c>
      <c r="J176" s="78" t="s">
        <v>582</v>
      </c>
      <c r="K176" s="166" t="s">
        <v>582</v>
      </c>
      <c r="L176" s="78" t="s">
        <v>582</v>
      </c>
      <c r="M176" s="78" t="s">
        <v>582</v>
      </c>
      <c r="N176" s="97"/>
      <c r="O176" s="97"/>
      <c r="P176" s="125"/>
      <c r="Q176" s="97"/>
      <c r="R176" s="97"/>
      <c r="S176" s="125"/>
      <c r="T176" s="152" t="s">
        <v>1777</v>
      </c>
      <c r="U176" s="80"/>
    </row>
    <row r="177" spans="1:21" ht="13.9" customHeight="1">
      <c r="A177" s="73" t="s">
        <v>815</v>
      </c>
      <c r="B177" s="74"/>
      <c r="C177" s="74" t="s">
        <v>2346</v>
      </c>
      <c r="D177" s="75">
        <v>2.1459999999999999</v>
      </c>
      <c r="E177" s="103">
        <v>1565</v>
      </c>
      <c r="F177" s="77">
        <v>2003</v>
      </c>
      <c r="G177" s="117" t="s">
        <v>816</v>
      </c>
      <c r="H177" s="78" t="s">
        <v>582</v>
      </c>
      <c r="I177" s="78" t="s">
        <v>582</v>
      </c>
      <c r="J177" s="78" t="s">
        <v>489</v>
      </c>
      <c r="K177" s="78" t="s">
        <v>582</v>
      </c>
      <c r="L177" s="78" t="s">
        <v>582</v>
      </c>
      <c r="M177" s="78" t="s">
        <v>582</v>
      </c>
      <c r="N177" s="176" t="s">
        <v>1912</v>
      </c>
      <c r="O177" s="177" t="s">
        <v>1587</v>
      </c>
      <c r="P177" s="178" t="s">
        <v>1894</v>
      </c>
      <c r="Q177" s="97"/>
      <c r="R177" s="97"/>
      <c r="S177" s="125"/>
      <c r="T177" s="79" t="s">
        <v>817</v>
      </c>
      <c r="U177" s="80" t="s">
        <v>489</v>
      </c>
    </row>
    <row r="178" spans="1:21" ht="13.9" customHeight="1">
      <c r="A178" s="73" t="s">
        <v>91</v>
      </c>
      <c r="B178" s="74"/>
      <c r="C178" s="74" t="s">
        <v>2338</v>
      </c>
      <c r="D178" s="75">
        <v>1.647</v>
      </c>
      <c r="E178" s="103">
        <v>1565</v>
      </c>
      <c r="F178" s="77">
        <v>2003</v>
      </c>
      <c r="G178" s="117" t="s">
        <v>356</v>
      </c>
      <c r="H178" s="78" t="s">
        <v>582</v>
      </c>
      <c r="I178" s="78" t="s">
        <v>489</v>
      </c>
      <c r="J178" s="78" t="s">
        <v>489</v>
      </c>
      <c r="K178" s="78" t="s">
        <v>582</v>
      </c>
      <c r="L178" s="78" t="s">
        <v>582</v>
      </c>
      <c r="M178" s="78" t="s">
        <v>582</v>
      </c>
      <c r="N178" s="176" t="s">
        <v>1913</v>
      </c>
      <c r="O178" s="177" t="s">
        <v>1586</v>
      </c>
      <c r="P178" s="178" t="s">
        <v>1914</v>
      </c>
      <c r="Q178" s="176" t="s">
        <v>1915</v>
      </c>
      <c r="R178" s="177" t="s">
        <v>1588</v>
      </c>
      <c r="S178" s="178" t="s">
        <v>1916</v>
      </c>
      <c r="T178" s="79" t="s">
        <v>189</v>
      </c>
      <c r="U178" s="80" t="s">
        <v>955</v>
      </c>
    </row>
    <row r="179" spans="1:21" ht="13.9" customHeight="1">
      <c r="A179" s="73" t="s">
        <v>1050</v>
      </c>
      <c r="B179" s="74"/>
      <c r="C179" s="74" t="s">
        <v>2346</v>
      </c>
      <c r="D179" s="75">
        <v>3.5379999999999998</v>
      </c>
      <c r="E179" s="103">
        <v>1370</v>
      </c>
      <c r="F179" s="77">
        <v>2004</v>
      </c>
      <c r="G179" s="117" t="s">
        <v>357</v>
      </c>
      <c r="H179" s="78" t="s">
        <v>582</v>
      </c>
      <c r="I179" s="78" t="s">
        <v>489</v>
      </c>
      <c r="J179" s="78" t="s">
        <v>582</v>
      </c>
      <c r="K179" s="78" t="s">
        <v>582</v>
      </c>
      <c r="L179" s="78" t="s">
        <v>582</v>
      </c>
      <c r="M179" s="78" t="s">
        <v>582</v>
      </c>
      <c r="N179" s="176" t="s">
        <v>1917</v>
      </c>
      <c r="O179" s="177" t="s">
        <v>1588</v>
      </c>
      <c r="P179" s="178" t="s">
        <v>1918</v>
      </c>
      <c r="Q179" s="176" t="s">
        <v>1919</v>
      </c>
      <c r="R179" s="177" t="s">
        <v>1586</v>
      </c>
      <c r="S179" s="178" t="s">
        <v>660</v>
      </c>
      <c r="T179" s="79" t="s">
        <v>190</v>
      </c>
      <c r="U179" s="80" t="s">
        <v>1071</v>
      </c>
    </row>
    <row r="180" spans="1:21" ht="13.9" customHeight="1">
      <c r="A180" s="73" t="s">
        <v>92</v>
      </c>
      <c r="B180" s="74"/>
      <c r="C180" s="74" t="s">
        <v>2338</v>
      </c>
      <c r="D180" s="75">
        <v>4.1219999999999999</v>
      </c>
      <c r="E180" s="103">
        <v>1510</v>
      </c>
      <c r="F180" s="77">
        <v>2006</v>
      </c>
      <c r="G180" s="117" t="s">
        <v>358</v>
      </c>
      <c r="H180" s="78" t="s">
        <v>582</v>
      </c>
      <c r="I180" s="78" t="s">
        <v>582</v>
      </c>
      <c r="J180" s="78" t="s">
        <v>582</v>
      </c>
      <c r="K180" s="78" t="s">
        <v>582</v>
      </c>
      <c r="L180" s="78" t="s">
        <v>582</v>
      </c>
      <c r="M180" s="78" t="s">
        <v>582</v>
      </c>
      <c r="N180" s="176" t="s">
        <v>1920</v>
      </c>
      <c r="O180" s="177" t="s">
        <v>1588</v>
      </c>
      <c r="P180" s="178" t="s">
        <v>1908</v>
      </c>
      <c r="Q180" s="176" t="s">
        <v>1921</v>
      </c>
      <c r="R180" s="177" t="s">
        <v>1588</v>
      </c>
      <c r="S180" s="178" t="s">
        <v>1547</v>
      </c>
      <c r="T180" s="79" t="s">
        <v>191</v>
      </c>
      <c r="U180" s="80" t="s">
        <v>956</v>
      </c>
    </row>
    <row r="181" spans="1:21" ht="13.9" customHeight="1">
      <c r="A181" s="73" t="s">
        <v>93</v>
      </c>
      <c r="B181" s="74"/>
      <c r="C181" s="74" t="s">
        <v>2346</v>
      </c>
      <c r="D181" s="75">
        <v>2.3580000000000001</v>
      </c>
      <c r="E181" s="103">
        <v>1370</v>
      </c>
      <c r="F181" s="77">
        <v>2006</v>
      </c>
      <c r="G181" s="117" t="s">
        <v>359</v>
      </c>
      <c r="H181" s="78" t="s">
        <v>582</v>
      </c>
      <c r="I181" s="78" t="s">
        <v>489</v>
      </c>
      <c r="J181" s="78" t="s">
        <v>582</v>
      </c>
      <c r="K181" s="78" t="s">
        <v>582</v>
      </c>
      <c r="L181" s="78" t="s">
        <v>582</v>
      </c>
      <c r="M181" s="78" t="s">
        <v>582</v>
      </c>
      <c r="N181" s="176" t="s">
        <v>1922</v>
      </c>
      <c r="O181" s="177" t="s">
        <v>1587</v>
      </c>
      <c r="P181" s="178" t="s">
        <v>660</v>
      </c>
      <c r="Q181" s="176" t="s">
        <v>1923</v>
      </c>
      <c r="R181" s="177" t="s">
        <v>1587</v>
      </c>
      <c r="S181" s="178" t="s">
        <v>1296</v>
      </c>
      <c r="T181" s="79" t="s">
        <v>192</v>
      </c>
      <c r="U181" s="80" t="s">
        <v>957</v>
      </c>
    </row>
    <row r="182" spans="1:21" ht="13.9" customHeight="1">
      <c r="A182" s="73" t="s">
        <v>823</v>
      </c>
      <c r="B182" s="74"/>
      <c r="C182" s="74" t="s">
        <v>2338</v>
      </c>
      <c r="D182" s="75">
        <v>4.1109999999999998</v>
      </c>
      <c r="E182" s="103">
        <v>1370</v>
      </c>
      <c r="F182" s="77">
        <v>2012</v>
      </c>
      <c r="G182" s="117" t="s">
        <v>824</v>
      </c>
      <c r="H182" s="78" t="s">
        <v>489</v>
      </c>
      <c r="I182" s="78" t="s">
        <v>489</v>
      </c>
      <c r="J182" s="78" t="s">
        <v>582</v>
      </c>
      <c r="K182" s="78" t="s">
        <v>582</v>
      </c>
      <c r="L182" s="78" t="s">
        <v>582</v>
      </c>
      <c r="M182" s="78" t="s">
        <v>582</v>
      </c>
      <c r="N182" s="176" t="s">
        <v>1924</v>
      </c>
      <c r="O182" s="177" t="s">
        <v>1588</v>
      </c>
      <c r="P182" s="178" t="s">
        <v>1925</v>
      </c>
      <c r="Q182" s="97"/>
      <c r="R182" s="97"/>
      <c r="S182" s="125"/>
      <c r="T182" s="79" t="s">
        <v>825</v>
      </c>
      <c r="U182" s="80" t="s">
        <v>489</v>
      </c>
    </row>
    <row r="183" spans="1:21" ht="13.9" customHeight="1">
      <c r="A183" s="73" t="s">
        <v>2303</v>
      </c>
      <c r="B183" s="74" t="s">
        <v>1729</v>
      </c>
      <c r="C183" s="74" t="s">
        <v>2346</v>
      </c>
      <c r="D183" s="75"/>
      <c r="E183" s="163" t="s">
        <v>489</v>
      </c>
      <c r="F183" s="77"/>
      <c r="G183" s="117" t="s">
        <v>2304</v>
      </c>
      <c r="H183" s="78"/>
      <c r="I183" s="78"/>
      <c r="J183" s="78"/>
      <c r="K183" s="78"/>
      <c r="L183" s="78"/>
      <c r="M183" s="78"/>
      <c r="N183" s="197"/>
      <c r="O183" s="198"/>
      <c r="P183" s="199"/>
      <c r="Q183" s="97"/>
      <c r="R183" s="97"/>
      <c r="S183" s="125"/>
      <c r="T183" s="79"/>
      <c r="U183" s="80"/>
    </row>
    <row r="184" spans="1:21" ht="13.9" customHeight="1">
      <c r="A184" s="73" t="s">
        <v>94</v>
      </c>
      <c r="B184" s="74"/>
      <c r="C184" s="74" t="s">
        <v>2338</v>
      </c>
      <c r="D184" s="75"/>
      <c r="E184" s="103">
        <v>1370</v>
      </c>
      <c r="F184" s="77">
        <v>2006</v>
      </c>
      <c r="G184" s="117" t="s">
        <v>360</v>
      </c>
      <c r="H184" s="78" t="s">
        <v>489</v>
      </c>
      <c r="I184" s="78" t="s">
        <v>489</v>
      </c>
      <c r="J184" s="78" t="s">
        <v>489</v>
      </c>
      <c r="K184" s="78" t="s">
        <v>582</v>
      </c>
      <c r="L184" s="78" t="s">
        <v>582</v>
      </c>
      <c r="M184" s="78" t="s">
        <v>582</v>
      </c>
      <c r="N184" s="97"/>
      <c r="O184" s="97"/>
      <c r="P184" s="125"/>
      <c r="Q184" s="97"/>
      <c r="R184" s="97"/>
      <c r="S184" s="125"/>
      <c r="T184" s="79" t="s">
        <v>452</v>
      </c>
      <c r="U184" s="80" t="s">
        <v>958</v>
      </c>
    </row>
    <row r="185" spans="1:21" ht="13.9" customHeight="1">
      <c r="A185" s="73" t="s">
        <v>95</v>
      </c>
      <c r="B185" s="74"/>
      <c r="C185" s="74" t="s">
        <v>2338</v>
      </c>
      <c r="D185" s="75">
        <v>1.8009999999999999</v>
      </c>
      <c r="E185" s="103">
        <v>1420</v>
      </c>
      <c r="F185" s="77">
        <v>2002</v>
      </c>
      <c r="G185" s="117" t="s">
        <v>362</v>
      </c>
      <c r="H185" s="78" t="s">
        <v>582</v>
      </c>
      <c r="I185" s="78" t="s">
        <v>489</v>
      </c>
      <c r="J185" s="78" t="s">
        <v>489</v>
      </c>
      <c r="K185" s="78" t="s">
        <v>582</v>
      </c>
      <c r="L185" s="78" t="s">
        <v>582</v>
      </c>
      <c r="M185" s="78" t="s">
        <v>582</v>
      </c>
      <c r="N185" s="176" t="s">
        <v>1926</v>
      </c>
      <c r="O185" s="177" t="s">
        <v>1586</v>
      </c>
      <c r="P185" s="178" t="s">
        <v>1900</v>
      </c>
      <c r="Q185" s="97"/>
      <c r="R185" s="97"/>
      <c r="S185" s="125"/>
      <c r="T185" s="79" t="s">
        <v>193</v>
      </c>
      <c r="U185" s="80" t="s">
        <v>959</v>
      </c>
    </row>
    <row r="186" spans="1:21" ht="13.9" customHeight="1">
      <c r="A186" s="73" t="s">
        <v>96</v>
      </c>
      <c r="B186" s="74"/>
      <c r="C186" s="74" t="s">
        <v>2322</v>
      </c>
      <c r="D186" s="75">
        <v>4.1109999999999998</v>
      </c>
      <c r="E186" s="103">
        <v>1650</v>
      </c>
      <c r="F186" s="77">
        <v>2004</v>
      </c>
      <c r="G186" s="117" t="s">
        <v>363</v>
      </c>
      <c r="H186" s="78" t="s">
        <v>582</v>
      </c>
      <c r="I186" s="78" t="s">
        <v>489</v>
      </c>
      <c r="J186" s="78" t="s">
        <v>582</v>
      </c>
      <c r="K186" s="78" t="s">
        <v>582</v>
      </c>
      <c r="L186" s="78" t="s">
        <v>582</v>
      </c>
      <c r="M186" s="78" t="s">
        <v>582</v>
      </c>
      <c r="N186" s="176" t="s">
        <v>1927</v>
      </c>
      <c r="O186" s="177" t="s">
        <v>1588</v>
      </c>
      <c r="P186" s="178" t="s">
        <v>1928</v>
      </c>
      <c r="Q186" s="176" t="s">
        <v>1929</v>
      </c>
      <c r="R186" s="177" t="s">
        <v>1588</v>
      </c>
      <c r="S186" s="178" t="s">
        <v>662</v>
      </c>
      <c r="T186" s="79" t="s">
        <v>194</v>
      </c>
      <c r="U186" s="80" t="s">
        <v>960</v>
      </c>
    </row>
    <row r="187" spans="1:21" ht="13.9" customHeight="1">
      <c r="A187" s="73" t="s">
        <v>97</v>
      </c>
      <c r="B187" s="74"/>
      <c r="C187" s="74" t="s">
        <v>2338</v>
      </c>
      <c r="D187" s="75">
        <v>2.4470000000000001</v>
      </c>
      <c r="E187" s="103">
        <v>1370</v>
      </c>
      <c r="F187" s="77">
        <v>2002</v>
      </c>
      <c r="G187" s="117" t="s">
        <v>364</v>
      </c>
      <c r="H187" s="78" t="s">
        <v>582</v>
      </c>
      <c r="I187" s="78" t="s">
        <v>489</v>
      </c>
      <c r="J187" s="78" t="s">
        <v>489</v>
      </c>
      <c r="K187" s="78" t="s">
        <v>582</v>
      </c>
      <c r="L187" s="78" t="s">
        <v>582</v>
      </c>
      <c r="M187" s="78" t="s">
        <v>582</v>
      </c>
      <c r="N187" s="176" t="s">
        <v>1930</v>
      </c>
      <c r="O187" s="177" t="s">
        <v>1588</v>
      </c>
      <c r="P187" s="178" t="s">
        <v>1900</v>
      </c>
      <c r="Q187" s="97"/>
      <c r="R187" s="97"/>
      <c r="S187" s="125"/>
      <c r="T187" s="79" t="s">
        <v>195</v>
      </c>
      <c r="U187" s="80" t="s">
        <v>961</v>
      </c>
    </row>
    <row r="188" spans="1:21" ht="13.9" customHeight="1">
      <c r="A188" s="73" t="s">
        <v>98</v>
      </c>
      <c r="B188" s="74"/>
      <c r="C188" s="74" t="s">
        <v>2338</v>
      </c>
      <c r="D188" s="75">
        <v>0.76900000000000002</v>
      </c>
      <c r="E188" s="103">
        <v>1370</v>
      </c>
      <c r="F188" s="77">
        <v>2007</v>
      </c>
      <c r="G188" s="117" t="s">
        <v>365</v>
      </c>
      <c r="H188" s="78" t="s">
        <v>582</v>
      </c>
      <c r="I188" s="78" t="s">
        <v>489</v>
      </c>
      <c r="J188" s="78" t="s">
        <v>489</v>
      </c>
      <c r="K188" s="78" t="s">
        <v>582</v>
      </c>
      <c r="L188" s="78" t="s">
        <v>582</v>
      </c>
      <c r="M188" s="78" t="s">
        <v>582</v>
      </c>
      <c r="N188" s="176" t="s">
        <v>1931</v>
      </c>
      <c r="O188" s="177" t="s">
        <v>1579</v>
      </c>
      <c r="P188" s="178" t="s">
        <v>659</v>
      </c>
      <c r="Q188" s="97"/>
      <c r="R188" s="97"/>
      <c r="S188" s="125"/>
      <c r="T188" s="79" t="s">
        <v>196</v>
      </c>
      <c r="U188" s="80" t="s">
        <v>962</v>
      </c>
    </row>
    <row r="189" spans="1:21" ht="13.9" customHeight="1">
      <c r="A189" s="73" t="s">
        <v>605</v>
      </c>
      <c r="B189" s="74"/>
      <c r="C189" s="74" t="s">
        <v>2338</v>
      </c>
      <c r="D189" s="75"/>
      <c r="E189" s="103">
        <v>1370</v>
      </c>
      <c r="F189" s="77">
        <v>2011</v>
      </c>
      <c r="G189" s="117" t="s">
        <v>607</v>
      </c>
      <c r="H189" s="78" t="s">
        <v>489</v>
      </c>
      <c r="I189" s="78" t="s">
        <v>489</v>
      </c>
      <c r="J189" s="78" t="s">
        <v>489</v>
      </c>
      <c r="K189" s="78" t="s">
        <v>582</v>
      </c>
      <c r="L189" s="78" t="s">
        <v>582</v>
      </c>
      <c r="M189" s="78" t="s">
        <v>489</v>
      </c>
      <c r="N189" s="97"/>
      <c r="O189" s="97"/>
      <c r="P189" s="125"/>
      <c r="Q189" s="97"/>
      <c r="R189" s="97"/>
      <c r="S189" s="125"/>
      <c r="T189" s="79" t="s">
        <v>606</v>
      </c>
      <c r="U189" s="80" t="s">
        <v>963</v>
      </c>
    </row>
    <row r="190" spans="1:21" ht="13.9" customHeight="1">
      <c r="A190" s="73" t="s">
        <v>1668</v>
      </c>
      <c r="B190" s="74" t="s">
        <v>538</v>
      </c>
      <c r="C190" s="74" t="s">
        <v>2338</v>
      </c>
      <c r="D190" s="75"/>
      <c r="E190" s="103" t="s">
        <v>489</v>
      </c>
      <c r="F190" s="77">
        <v>2015</v>
      </c>
      <c r="G190" s="117" t="s">
        <v>1679</v>
      </c>
      <c r="H190" s="166" t="s">
        <v>489</v>
      </c>
      <c r="I190" s="166" t="s">
        <v>489</v>
      </c>
      <c r="J190" s="166" t="s">
        <v>489</v>
      </c>
      <c r="K190" s="166" t="s">
        <v>489</v>
      </c>
      <c r="L190" s="166" t="s">
        <v>489</v>
      </c>
      <c r="M190" s="166" t="s">
        <v>489</v>
      </c>
      <c r="N190" s="97"/>
      <c r="O190" s="97"/>
      <c r="P190" s="125"/>
      <c r="Q190" s="97"/>
      <c r="R190" s="97"/>
      <c r="S190" s="125"/>
      <c r="T190" s="152" t="s">
        <v>1692</v>
      </c>
      <c r="U190" s="80"/>
    </row>
    <row r="191" spans="1:21" ht="13.9" customHeight="1">
      <c r="A191" s="73" t="s">
        <v>151</v>
      </c>
      <c r="B191" s="74"/>
      <c r="C191" s="74" t="s">
        <v>2346</v>
      </c>
      <c r="D191" s="75"/>
      <c r="E191" s="103">
        <v>1565</v>
      </c>
      <c r="F191" s="77">
        <v>2010</v>
      </c>
      <c r="G191" s="117" t="s">
        <v>361</v>
      </c>
      <c r="H191" s="78" t="s">
        <v>489</v>
      </c>
      <c r="I191" s="78" t="s">
        <v>489</v>
      </c>
      <c r="J191" s="78" t="s">
        <v>489</v>
      </c>
      <c r="K191" s="78" t="s">
        <v>582</v>
      </c>
      <c r="L191" s="78" t="s">
        <v>582</v>
      </c>
      <c r="M191" s="78" t="s">
        <v>582</v>
      </c>
      <c r="N191" s="97"/>
      <c r="O191" s="97"/>
      <c r="P191" s="125"/>
      <c r="Q191" s="97"/>
      <c r="R191" s="97"/>
      <c r="S191" s="125"/>
      <c r="T191" s="107" t="s">
        <v>1305</v>
      </c>
      <c r="U191" s="80" t="s">
        <v>964</v>
      </c>
    </row>
    <row r="192" spans="1:21" ht="13.9" customHeight="1">
      <c r="A192" s="73" t="s">
        <v>583</v>
      </c>
      <c r="B192" s="74"/>
      <c r="C192" s="74" t="s">
        <v>2338</v>
      </c>
      <c r="D192" s="75">
        <v>1.1779999999999999</v>
      </c>
      <c r="E192" s="103">
        <v>1370</v>
      </c>
      <c r="F192" s="77">
        <v>2004</v>
      </c>
      <c r="G192" s="117" t="s">
        <v>584</v>
      </c>
      <c r="H192" s="78" t="s">
        <v>582</v>
      </c>
      <c r="I192" s="78" t="s">
        <v>489</v>
      </c>
      <c r="J192" s="78" t="s">
        <v>582</v>
      </c>
      <c r="K192" s="78" t="s">
        <v>582</v>
      </c>
      <c r="L192" s="78" t="s">
        <v>582</v>
      </c>
      <c r="M192" s="78" t="s">
        <v>582</v>
      </c>
      <c r="N192" s="176" t="s">
        <v>1932</v>
      </c>
      <c r="O192" s="177" t="s">
        <v>1586</v>
      </c>
      <c r="P192" s="178" t="s">
        <v>1933</v>
      </c>
      <c r="Q192" s="97"/>
      <c r="R192" s="97"/>
      <c r="S192" s="125"/>
      <c r="T192" s="79" t="s">
        <v>598</v>
      </c>
      <c r="U192" s="80" t="s">
        <v>965</v>
      </c>
    </row>
    <row r="193" spans="1:21" ht="13.9" customHeight="1">
      <c r="A193" s="73" t="s">
        <v>576</v>
      </c>
      <c r="B193" s="74" t="s">
        <v>538</v>
      </c>
      <c r="C193" s="74" t="s">
        <v>2338</v>
      </c>
      <c r="D193" s="75">
        <v>1.2130000000000001</v>
      </c>
      <c r="E193" s="103" t="s">
        <v>489</v>
      </c>
      <c r="F193" s="77">
        <v>2012</v>
      </c>
      <c r="G193" s="91" t="s">
        <v>585</v>
      </c>
      <c r="H193" s="78" t="s">
        <v>582</v>
      </c>
      <c r="I193" s="78" t="s">
        <v>489</v>
      </c>
      <c r="J193" s="78" t="s">
        <v>489</v>
      </c>
      <c r="K193" s="78" t="s">
        <v>582</v>
      </c>
      <c r="L193" s="78" t="s">
        <v>582</v>
      </c>
      <c r="M193" s="78" t="s">
        <v>489</v>
      </c>
      <c r="N193" s="176" t="s">
        <v>1935</v>
      </c>
      <c r="O193" s="177" t="s">
        <v>1587</v>
      </c>
      <c r="P193" s="178" t="s">
        <v>1936</v>
      </c>
      <c r="Q193" s="171" t="s">
        <v>1937</v>
      </c>
      <c r="R193" s="180" t="s">
        <v>1587</v>
      </c>
      <c r="S193" s="181" t="s">
        <v>1900</v>
      </c>
      <c r="T193" s="79" t="s">
        <v>540</v>
      </c>
      <c r="U193" s="80" t="s">
        <v>966</v>
      </c>
    </row>
    <row r="194" spans="1:21" ht="13.9" customHeight="1">
      <c r="A194" s="73" t="s">
        <v>99</v>
      </c>
      <c r="B194" s="74"/>
      <c r="C194" s="74" t="s">
        <v>2338</v>
      </c>
      <c r="D194" s="75">
        <v>1.5229999999999999</v>
      </c>
      <c r="E194" s="103">
        <v>1370</v>
      </c>
      <c r="F194" s="77">
        <v>2008</v>
      </c>
      <c r="G194" s="91" t="s">
        <v>577</v>
      </c>
      <c r="H194" s="78" t="s">
        <v>582</v>
      </c>
      <c r="I194" s="78" t="s">
        <v>489</v>
      </c>
      <c r="J194" s="78" t="s">
        <v>582</v>
      </c>
      <c r="K194" s="78" t="s">
        <v>582</v>
      </c>
      <c r="L194" s="78" t="s">
        <v>582</v>
      </c>
      <c r="M194" s="78" t="s">
        <v>582</v>
      </c>
      <c r="N194" s="171" t="s">
        <v>1934</v>
      </c>
      <c r="O194" s="180" t="s">
        <v>1586</v>
      </c>
      <c r="P194" s="181" t="s">
        <v>661</v>
      </c>
      <c r="Q194" s="97"/>
      <c r="R194" s="97"/>
      <c r="S194" s="125"/>
      <c r="T194" s="79" t="s">
        <v>581</v>
      </c>
      <c r="U194" s="80" t="s">
        <v>967</v>
      </c>
    </row>
    <row r="195" spans="1:21" ht="13.9" customHeight="1">
      <c r="A195" s="73" t="s">
        <v>1125</v>
      </c>
      <c r="B195" s="74"/>
      <c r="C195" s="74" t="s">
        <v>2338</v>
      </c>
      <c r="D195" s="75"/>
      <c r="E195" s="103">
        <v>1540</v>
      </c>
      <c r="F195" s="77">
        <v>2012</v>
      </c>
      <c r="G195" s="91" t="s">
        <v>1092</v>
      </c>
      <c r="H195" s="78" t="s">
        <v>489</v>
      </c>
      <c r="I195" s="78" t="s">
        <v>489</v>
      </c>
      <c r="J195" s="78" t="s">
        <v>489</v>
      </c>
      <c r="K195" s="78" t="s">
        <v>582</v>
      </c>
      <c r="L195" s="78" t="s">
        <v>582</v>
      </c>
      <c r="M195" s="78" t="s">
        <v>489</v>
      </c>
      <c r="N195" s="97"/>
      <c r="O195" s="97"/>
      <c r="P195" s="125"/>
      <c r="Q195" s="97"/>
      <c r="R195" s="97"/>
      <c r="S195" s="125"/>
      <c r="T195" s="79" t="s">
        <v>1093</v>
      </c>
      <c r="U195" s="80" t="s">
        <v>489</v>
      </c>
    </row>
    <row r="196" spans="1:21" ht="13.9" customHeight="1">
      <c r="A196" s="73" t="s">
        <v>687</v>
      </c>
      <c r="B196" s="74"/>
      <c r="C196" s="219" t="s">
        <v>2334</v>
      </c>
      <c r="D196" s="75">
        <v>1.681</v>
      </c>
      <c r="E196" s="103">
        <v>950</v>
      </c>
      <c r="F196" s="77">
        <v>2012</v>
      </c>
      <c r="G196" s="91" t="s">
        <v>688</v>
      </c>
      <c r="H196" s="78" t="s">
        <v>582</v>
      </c>
      <c r="I196" s="78" t="s">
        <v>489</v>
      </c>
      <c r="J196" s="78" t="s">
        <v>489</v>
      </c>
      <c r="K196" s="78" t="s">
        <v>582</v>
      </c>
      <c r="L196" s="78" t="s">
        <v>582</v>
      </c>
      <c r="M196" s="78" t="s">
        <v>582</v>
      </c>
      <c r="N196" s="176" t="s">
        <v>1938</v>
      </c>
      <c r="O196" s="177" t="s">
        <v>1588</v>
      </c>
      <c r="P196" s="178" t="s">
        <v>1892</v>
      </c>
      <c r="Q196" s="97"/>
      <c r="R196" s="97"/>
      <c r="S196" s="125"/>
      <c r="T196" s="79" t="s">
        <v>689</v>
      </c>
      <c r="U196" s="80" t="s">
        <v>489</v>
      </c>
    </row>
    <row r="197" spans="1:21" ht="13.9" customHeight="1">
      <c r="A197" s="73" t="s">
        <v>1512</v>
      </c>
      <c r="B197" s="74" t="s">
        <v>538</v>
      </c>
      <c r="C197" s="219" t="s">
        <v>2334</v>
      </c>
      <c r="D197" s="75"/>
      <c r="E197" s="103" t="s">
        <v>489</v>
      </c>
      <c r="F197" s="77">
        <v>2014</v>
      </c>
      <c r="G197" s="117" t="s">
        <v>1513</v>
      </c>
      <c r="H197" s="78" t="s">
        <v>489</v>
      </c>
      <c r="I197" s="78" t="s">
        <v>489</v>
      </c>
      <c r="J197" s="78" t="s">
        <v>489</v>
      </c>
      <c r="K197" s="78" t="s">
        <v>489</v>
      </c>
      <c r="L197" s="78" t="s">
        <v>489</v>
      </c>
      <c r="M197" s="78" t="s">
        <v>489</v>
      </c>
      <c r="N197" s="97"/>
      <c r="O197" s="97"/>
      <c r="P197" s="125"/>
      <c r="Q197" s="97"/>
      <c r="R197" s="97"/>
      <c r="S197" s="125"/>
      <c r="T197" s="152" t="s">
        <v>1710</v>
      </c>
      <c r="U197" s="80"/>
    </row>
    <row r="198" spans="1:21" ht="13.9" customHeight="1">
      <c r="A198" s="73" t="s">
        <v>100</v>
      </c>
      <c r="B198" s="74"/>
      <c r="C198" s="74" t="s">
        <v>2329</v>
      </c>
      <c r="D198" s="75">
        <v>2.4809999999999999</v>
      </c>
      <c r="E198" s="103">
        <v>1430</v>
      </c>
      <c r="F198" s="77">
        <v>2007</v>
      </c>
      <c r="G198" s="91" t="s">
        <v>366</v>
      </c>
      <c r="H198" s="78" t="s">
        <v>582</v>
      </c>
      <c r="I198" s="78" t="s">
        <v>489</v>
      </c>
      <c r="J198" s="78" t="s">
        <v>489</v>
      </c>
      <c r="K198" s="78" t="s">
        <v>582</v>
      </c>
      <c r="L198" s="78" t="s">
        <v>582</v>
      </c>
      <c r="M198" s="78" t="s">
        <v>582</v>
      </c>
      <c r="N198" s="176" t="s">
        <v>1939</v>
      </c>
      <c r="O198" s="177" t="s">
        <v>1586</v>
      </c>
      <c r="P198" s="178" t="s">
        <v>1940</v>
      </c>
      <c r="Q198" s="176" t="s">
        <v>1941</v>
      </c>
      <c r="R198" s="177" t="s">
        <v>1586</v>
      </c>
      <c r="S198" s="178" t="s">
        <v>1896</v>
      </c>
      <c r="T198" s="79" t="s">
        <v>197</v>
      </c>
      <c r="U198" s="80" t="s">
        <v>968</v>
      </c>
    </row>
    <row r="199" spans="1:21" ht="13.9" customHeight="1">
      <c r="A199" s="73" t="s">
        <v>1321</v>
      </c>
      <c r="B199" s="74"/>
      <c r="C199" s="74" t="s">
        <v>2346</v>
      </c>
      <c r="D199" s="75">
        <v>0.65400000000000003</v>
      </c>
      <c r="E199" s="103">
        <v>1510</v>
      </c>
      <c r="F199" s="77">
        <v>2013</v>
      </c>
      <c r="G199" s="117" t="s">
        <v>1322</v>
      </c>
      <c r="H199" s="78" t="s">
        <v>582</v>
      </c>
      <c r="I199" s="78" t="s">
        <v>489</v>
      </c>
      <c r="J199" s="78" t="s">
        <v>489</v>
      </c>
      <c r="K199" s="78" t="s">
        <v>582</v>
      </c>
      <c r="L199" s="78" t="s">
        <v>582</v>
      </c>
      <c r="M199" s="78" t="s">
        <v>582</v>
      </c>
      <c r="N199" s="176" t="s">
        <v>1942</v>
      </c>
      <c r="O199" s="177" t="s">
        <v>1579</v>
      </c>
      <c r="P199" s="178" t="s">
        <v>1943</v>
      </c>
      <c r="Q199" s="97"/>
      <c r="R199" s="97"/>
      <c r="S199" s="125"/>
      <c r="T199" s="152" t="s">
        <v>1711</v>
      </c>
      <c r="U199" s="80"/>
    </row>
    <row r="200" spans="1:21" ht="13.9" customHeight="1">
      <c r="A200" s="73" t="s">
        <v>101</v>
      </c>
      <c r="B200" s="74" t="s">
        <v>538</v>
      </c>
      <c r="C200" s="74" t="s">
        <v>2346</v>
      </c>
      <c r="D200" s="75">
        <v>2.7629999999999999</v>
      </c>
      <c r="E200" s="103" t="s">
        <v>489</v>
      </c>
      <c r="F200" s="77">
        <v>2009</v>
      </c>
      <c r="G200" s="91" t="s">
        <v>578</v>
      </c>
      <c r="H200" s="78" t="s">
        <v>582</v>
      </c>
      <c r="I200" s="78" t="s">
        <v>582</v>
      </c>
      <c r="J200" s="78" t="s">
        <v>582</v>
      </c>
      <c r="K200" s="78" t="s">
        <v>582</v>
      </c>
      <c r="L200" s="78" t="s">
        <v>582</v>
      </c>
      <c r="M200" s="78" t="s">
        <v>582</v>
      </c>
      <c r="N200" s="176" t="s">
        <v>1946</v>
      </c>
      <c r="O200" s="177" t="s">
        <v>1586</v>
      </c>
      <c r="P200" s="178" t="s">
        <v>1947</v>
      </c>
      <c r="Q200" s="176" t="s">
        <v>1948</v>
      </c>
      <c r="R200" s="177" t="s">
        <v>1587</v>
      </c>
      <c r="S200" s="178" t="s">
        <v>1949</v>
      </c>
      <c r="T200" s="79" t="s">
        <v>198</v>
      </c>
      <c r="U200" s="80" t="s">
        <v>969</v>
      </c>
    </row>
    <row r="201" spans="1:21" ht="13.9" customHeight="1">
      <c r="A201" s="73" t="s">
        <v>512</v>
      </c>
      <c r="B201" s="74"/>
      <c r="C201" s="74" t="s">
        <v>2337</v>
      </c>
      <c r="D201" s="75">
        <v>2.262</v>
      </c>
      <c r="E201" s="103">
        <v>1370</v>
      </c>
      <c r="F201" s="77">
        <v>2010</v>
      </c>
      <c r="G201" s="91" t="s">
        <v>423</v>
      </c>
      <c r="H201" s="78" t="s">
        <v>489</v>
      </c>
      <c r="I201" s="78" t="s">
        <v>489</v>
      </c>
      <c r="J201" s="78" t="s">
        <v>489</v>
      </c>
      <c r="K201" s="78" t="s">
        <v>582</v>
      </c>
      <c r="L201" s="78" t="s">
        <v>582</v>
      </c>
      <c r="M201" s="78" t="s">
        <v>582</v>
      </c>
      <c r="N201" s="176" t="s">
        <v>1944</v>
      </c>
      <c r="O201" s="177" t="s">
        <v>1588</v>
      </c>
      <c r="P201" s="178" t="s">
        <v>1945</v>
      </c>
      <c r="Q201" s="97"/>
      <c r="R201" s="97"/>
      <c r="S201" s="125"/>
      <c r="T201" s="79" t="s">
        <v>424</v>
      </c>
      <c r="U201" s="80" t="s">
        <v>489</v>
      </c>
    </row>
    <row r="202" spans="1:21" ht="13.9" customHeight="1">
      <c r="A202" s="73" t="s">
        <v>102</v>
      </c>
      <c r="B202" s="74"/>
      <c r="C202" s="74" t="s">
        <v>2338</v>
      </c>
      <c r="D202" s="75">
        <v>1.028</v>
      </c>
      <c r="E202" s="103">
        <v>1390</v>
      </c>
      <c r="F202" s="77">
        <v>2006</v>
      </c>
      <c r="G202" s="91" t="s">
        <v>367</v>
      </c>
      <c r="H202" s="78" t="s">
        <v>582</v>
      </c>
      <c r="I202" s="78" t="s">
        <v>489</v>
      </c>
      <c r="J202" s="78" t="s">
        <v>582</v>
      </c>
      <c r="K202" s="78" t="s">
        <v>582</v>
      </c>
      <c r="L202" s="78" t="s">
        <v>582</v>
      </c>
      <c r="M202" s="78" t="s">
        <v>582</v>
      </c>
      <c r="N202" s="176" t="s">
        <v>1950</v>
      </c>
      <c r="O202" s="177" t="s">
        <v>1579</v>
      </c>
      <c r="P202" s="178" t="s">
        <v>1951</v>
      </c>
      <c r="Q202" s="97"/>
      <c r="R202" s="97"/>
      <c r="S202" s="136"/>
      <c r="T202" s="79" t="s">
        <v>199</v>
      </c>
      <c r="U202" s="80" t="s">
        <v>970</v>
      </c>
    </row>
    <row r="203" spans="1:21" ht="13.9" customHeight="1">
      <c r="A203" s="73" t="s">
        <v>103</v>
      </c>
      <c r="B203" s="74"/>
      <c r="C203" s="74" t="s">
        <v>2338</v>
      </c>
      <c r="D203" s="75">
        <v>4.556</v>
      </c>
      <c r="E203" s="103">
        <v>1370</v>
      </c>
      <c r="F203" s="77">
        <v>2008</v>
      </c>
      <c r="G203" s="91" t="s">
        <v>425</v>
      </c>
      <c r="H203" s="78" t="s">
        <v>582</v>
      </c>
      <c r="I203" s="78" t="s">
        <v>489</v>
      </c>
      <c r="J203" s="78" t="s">
        <v>582</v>
      </c>
      <c r="K203" s="78" t="s">
        <v>582</v>
      </c>
      <c r="L203" s="78" t="s">
        <v>582</v>
      </c>
      <c r="M203" s="78" t="s">
        <v>582</v>
      </c>
      <c r="N203" s="176" t="s">
        <v>1952</v>
      </c>
      <c r="O203" s="177" t="s">
        <v>1588</v>
      </c>
      <c r="P203" s="178" t="s">
        <v>1951</v>
      </c>
      <c r="Q203" s="176" t="s">
        <v>1953</v>
      </c>
      <c r="R203" s="177" t="s">
        <v>1588</v>
      </c>
      <c r="S203" s="178" t="s">
        <v>1954</v>
      </c>
      <c r="T203" s="79" t="s">
        <v>536</v>
      </c>
      <c r="U203" s="80" t="s">
        <v>971</v>
      </c>
    </row>
    <row r="204" spans="1:21" ht="13.9" customHeight="1">
      <c r="A204" s="5" t="s">
        <v>1742</v>
      </c>
      <c r="B204" s="74"/>
      <c r="C204" s="74" t="s">
        <v>2338</v>
      </c>
      <c r="D204" s="75"/>
      <c r="E204" s="103">
        <v>1370</v>
      </c>
      <c r="F204" s="77">
        <v>2014</v>
      </c>
      <c r="G204" s="91" t="s">
        <v>1743</v>
      </c>
      <c r="H204" s="78"/>
      <c r="I204" s="166" t="s">
        <v>489</v>
      </c>
      <c r="J204" s="166" t="s">
        <v>489</v>
      </c>
      <c r="K204" s="166" t="s">
        <v>489</v>
      </c>
      <c r="L204" s="166" t="s">
        <v>489</v>
      </c>
      <c r="M204" s="166" t="s">
        <v>489</v>
      </c>
      <c r="N204" s="97"/>
      <c r="O204" s="97"/>
      <c r="P204" s="125"/>
      <c r="Q204" s="97"/>
      <c r="R204" s="97"/>
      <c r="S204" s="125"/>
      <c r="T204" s="152" t="s">
        <v>1778</v>
      </c>
      <c r="U204" s="80"/>
    </row>
    <row r="205" spans="1:21" ht="13.9" customHeight="1">
      <c r="A205" s="73" t="s">
        <v>1270</v>
      </c>
      <c r="B205" s="74"/>
      <c r="C205" s="74" t="s">
        <v>2338</v>
      </c>
      <c r="D205" s="75"/>
      <c r="E205" s="103">
        <v>1370</v>
      </c>
      <c r="F205" s="77">
        <v>2014</v>
      </c>
      <c r="G205" s="117" t="s">
        <v>1271</v>
      </c>
      <c r="H205" s="78" t="s">
        <v>489</v>
      </c>
      <c r="I205" s="78" t="s">
        <v>489</v>
      </c>
      <c r="J205" s="78" t="s">
        <v>489</v>
      </c>
      <c r="K205" s="78" t="s">
        <v>489</v>
      </c>
      <c r="L205" s="78" t="s">
        <v>489</v>
      </c>
      <c r="M205" s="78" t="s">
        <v>489</v>
      </c>
      <c r="N205" s="97"/>
      <c r="O205" s="97"/>
      <c r="P205" s="125"/>
      <c r="Q205" s="97"/>
      <c r="R205" s="97"/>
      <c r="S205" s="125"/>
      <c r="T205" s="152" t="s">
        <v>1708</v>
      </c>
      <c r="U205" s="80"/>
    </row>
    <row r="206" spans="1:21" ht="13.9" customHeight="1">
      <c r="A206" s="73" t="s">
        <v>1744</v>
      </c>
      <c r="B206" s="74" t="s">
        <v>1182</v>
      </c>
      <c r="C206" s="74" t="s">
        <v>2338</v>
      </c>
      <c r="D206" s="75"/>
      <c r="E206" s="103">
        <v>1370</v>
      </c>
      <c r="F206" s="77"/>
      <c r="G206" s="117" t="s">
        <v>1745</v>
      </c>
      <c r="H206" s="78"/>
      <c r="I206" s="166" t="s">
        <v>489</v>
      </c>
      <c r="J206" s="166" t="s">
        <v>489</v>
      </c>
      <c r="K206" s="166" t="s">
        <v>489</v>
      </c>
      <c r="L206" s="166" t="s">
        <v>489</v>
      </c>
      <c r="M206" s="78" t="s">
        <v>489</v>
      </c>
      <c r="N206" s="97"/>
      <c r="O206" s="97"/>
      <c r="P206" s="125"/>
      <c r="Q206" s="97"/>
      <c r="R206" s="97"/>
      <c r="S206" s="125"/>
      <c r="T206" s="152" t="s">
        <v>1779</v>
      </c>
      <c r="U206" s="80"/>
    </row>
    <row r="207" spans="1:21" ht="13.9" customHeight="1">
      <c r="A207" s="73" t="s">
        <v>1051</v>
      </c>
      <c r="B207" s="74"/>
      <c r="C207" s="74" t="s">
        <v>2338</v>
      </c>
      <c r="D207" s="75"/>
      <c r="E207" s="103">
        <v>600</v>
      </c>
      <c r="F207" s="77">
        <v>2012</v>
      </c>
      <c r="G207" s="91" t="s">
        <v>812</v>
      </c>
      <c r="H207" s="78" t="s">
        <v>489</v>
      </c>
      <c r="I207" s="78" t="s">
        <v>489</v>
      </c>
      <c r="J207" s="78" t="s">
        <v>489</v>
      </c>
      <c r="K207" s="78" t="s">
        <v>582</v>
      </c>
      <c r="L207" s="78" t="s">
        <v>582</v>
      </c>
      <c r="M207" s="78" t="s">
        <v>582</v>
      </c>
      <c r="N207" s="97"/>
      <c r="O207" s="97"/>
      <c r="P207" s="125"/>
      <c r="Q207" s="97"/>
      <c r="R207" s="97"/>
      <c r="S207" s="125"/>
      <c r="T207" s="79" t="s">
        <v>814</v>
      </c>
      <c r="U207" s="80" t="s">
        <v>489</v>
      </c>
    </row>
    <row r="208" spans="1:21" ht="13.9" customHeight="1">
      <c r="A208" s="73" t="s">
        <v>821</v>
      </c>
      <c r="B208" s="74"/>
      <c r="C208" s="74" t="s">
        <v>2338</v>
      </c>
      <c r="D208" s="75"/>
      <c r="E208" s="103">
        <v>1370</v>
      </c>
      <c r="F208" s="77">
        <v>2012</v>
      </c>
      <c r="G208" s="117" t="s">
        <v>822</v>
      </c>
      <c r="H208" s="78" t="s">
        <v>489</v>
      </c>
      <c r="I208" s="78" t="s">
        <v>489</v>
      </c>
      <c r="J208" s="78" t="s">
        <v>489</v>
      </c>
      <c r="K208" s="78" t="s">
        <v>582</v>
      </c>
      <c r="L208" s="78" t="s">
        <v>582</v>
      </c>
      <c r="M208" s="78" t="s">
        <v>582</v>
      </c>
      <c r="N208" s="97"/>
      <c r="O208" s="97"/>
      <c r="P208" s="125"/>
      <c r="Q208" s="97"/>
      <c r="R208" s="97"/>
      <c r="S208" s="125"/>
      <c r="T208" s="79" t="s">
        <v>1037</v>
      </c>
      <c r="U208" s="80" t="s">
        <v>489</v>
      </c>
    </row>
    <row r="209" spans="1:23" ht="13.9" customHeight="1">
      <c r="A209" s="5" t="s">
        <v>1341</v>
      </c>
      <c r="B209" s="26"/>
      <c r="C209" s="74" t="s">
        <v>2330</v>
      </c>
      <c r="D209" s="4">
        <v>1.65</v>
      </c>
      <c r="E209" s="164">
        <v>600</v>
      </c>
      <c r="F209" s="77">
        <v>2012</v>
      </c>
      <c r="G209" s="117" t="s">
        <v>1223</v>
      </c>
      <c r="H209" s="78" t="s">
        <v>582</v>
      </c>
      <c r="I209" s="78" t="s">
        <v>489</v>
      </c>
      <c r="J209" s="78" t="s">
        <v>582</v>
      </c>
      <c r="K209" s="78" t="s">
        <v>582</v>
      </c>
      <c r="L209" s="78" t="s">
        <v>582</v>
      </c>
      <c r="M209" s="78" t="s">
        <v>582</v>
      </c>
      <c r="N209" s="176" t="s">
        <v>1957</v>
      </c>
      <c r="O209" s="177" t="s">
        <v>1586</v>
      </c>
      <c r="P209" s="178" t="s">
        <v>1958</v>
      </c>
      <c r="Q209" s="145"/>
      <c r="R209" s="145"/>
      <c r="S209" s="130"/>
      <c r="T209" s="152" t="s">
        <v>1709</v>
      </c>
      <c r="U209" s="80" t="s">
        <v>489</v>
      </c>
    </row>
    <row r="210" spans="1:23" ht="13.9" customHeight="1">
      <c r="A210" s="73" t="s">
        <v>104</v>
      </c>
      <c r="B210" s="74"/>
      <c r="C210" s="74" t="s">
        <v>2338</v>
      </c>
      <c r="D210" s="75">
        <v>2</v>
      </c>
      <c r="E210" s="103">
        <v>1370</v>
      </c>
      <c r="F210" s="77">
        <v>2005</v>
      </c>
      <c r="G210" s="117" t="s">
        <v>369</v>
      </c>
      <c r="H210" s="78" t="s">
        <v>582</v>
      </c>
      <c r="I210" s="78" t="s">
        <v>489</v>
      </c>
      <c r="J210" s="78" t="s">
        <v>582</v>
      </c>
      <c r="K210" s="78" t="s">
        <v>582</v>
      </c>
      <c r="L210" s="78" t="s">
        <v>582</v>
      </c>
      <c r="M210" s="78" t="s">
        <v>582</v>
      </c>
      <c r="N210" s="176" t="s">
        <v>1955</v>
      </c>
      <c r="O210" s="177" t="s">
        <v>1587</v>
      </c>
      <c r="P210" s="178" t="s">
        <v>1956</v>
      </c>
      <c r="Q210" s="97"/>
      <c r="R210" s="97"/>
      <c r="S210" s="125"/>
      <c r="T210" s="79" t="s">
        <v>201</v>
      </c>
      <c r="U210" s="80" t="s">
        <v>972</v>
      </c>
    </row>
    <row r="211" spans="1:23" ht="13.9" customHeight="1">
      <c r="A211" s="73" t="s">
        <v>1052</v>
      </c>
      <c r="B211" s="74"/>
      <c r="C211" s="74" t="s">
        <v>2338</v>
      </c>
      <c r="D211" s="75">
        <v>4.4290000000000003</v>
      </c>
      <c r="E211" s="103">
        <v>1420</v>
      </c>
      <c r="F211" s="77">
        <v>2008</v>
      </c>
      <c r="G211" s="117" t="s">
        <v>426</v>
      </c>
      <c r="H211" s="78" t="s">
        <v>582</v>
      </c>
      <c r="I211" s="78" t="s">
        <v>489</v>
      </c>
      <c r="J211" s="78" t="s">
        <v>582</v>
      </c>
      <c r="K211" s="78" t="s">
        <v>582</v>
      </c>
      <c r="L211" s="78" t="s">
        <v>582</v>
      </c>
      <c r="M211" s="78" t="s">
        <v>582</v>
      </c>
      <c r="N211" s="176" t="s">
        <v>1959</v>
      </c>
      <c r="O211" s="177" t="s">
        <v>1588</v>
      </c>
      <c r="P211" s="178" t="s">
        <v>1296</v>
      </c>
      <c r="Q211" s="97"/>
      <c r="R211" s="97"/>
      <c r="S211" s="125"/>
      <c r="T211" s="79" t="s">
        <v>202</v>
      </c>
      <c r="U211" s="80" t="s">
        <v>1072</v>
      </c>
      <c r="V211" s="47"/>
      <c r="W211" s="47"/>
    </row>
    <row r="212" spans="1:23" s="47" customFormat="1" ht="15" customHeight="1">
      <c r="A212" s="73" t="s">
        <v>105</v>
      </c>
      <c r="B212" s="74"/>
      <c r="C212" s="74" t="s">
        <v>2338</v>
      </c>
      <c r="D212" s="75">
        <v>1.462</v>
      </c>
      <c r="E212" s="103">
        <v>1370</v>
      </c>
      <c r="F212" s="77">
        <v>2008</v>
      </c>
      <c r="G212" s="117" t="s">
        <v>370</v>
      </c>
      <c r="H212" s="78" t="s">
        <v>582</v>
      </c>
      <c r="I212" s="78" t="s">
        <v>489</v>
      </c>
      <c r="J212" s="78" t="s">
        <v>582</v>
      </c>
      <c r="K212" s="78" t="s">
        <v>582</v>
      </c>
      <c r="L212" s="78" t="s">
        <v>582</v>
      </c>
      <c r="M212" s="78" t="s">
        <v>582</v>
      </c>
      <c r="N212" s="176" t="s">
        <v>1960</v>
      </c>
      <c r="O212" s="177" t="s">
        <v>1587</v>
      </c>
      <c r="P212" s="178" t="s">
        <v>1961</v>
      </c>
      <c r="Q212" s="97"/>
      <c r="R212" s="97"/>
      <c r="S212" s="125"/>
      <c r="T212" s="79" t="s">
        <v>203</v>
      </c>
      <c r="U212" s="80" t="s">
        <v>973</v>
      </c>
    </row>
    <row r="213" spans="1:23" s="47" customFormat="1" ht="15" customHeight="1">
      <c r="A213" s="73" t="s">
        <v>1747</v>
      </c>
      <c r="B213" s="74"/>
      <c r="C213" s="74" t="s">
        <v>2338</v>
      </c>
      <c r="D213" s="75">
        <v>1.04</v>
      </c>
      <c r="E213" s="103">
        <v>1370</v>
      </c>
      <c r="F213" s="77">
        <v>2015</v>
      </c>
      <c r="G213" s="117" t="s">
        <v>1746</v>
      </c>
      <c r="H213" s="78"/>
      <c r="I213" s="166" t="s">
        <v>489</v>
      </c>
      <c r="J213" s="78" t="s">
        <v>582</v>
      </c>
      <c r="K213" s="78" t="s">
        <v>582</v>
      </c>
      <c r="L213" s="78" t="s">
        <v>582</v>
      </c>
      <c r="M213" s="78" t="s">
        <v>582</v>
      </c>
      <c r="N213" s="97"/>
      <c r="O213" s="97"/>
      <c r="P213" s="125"/>
      <c r="Q213" s="97"/>
      <c r="R213" s="97"/>
      <c r="S213" s="125"/>
      <c r="T213" s="152" t="s">
        <v>1780</v>
      </c>
      <c r="U213" s="80"/>
    </row>
    <row r="214" spans="1:23" s="47" customFormat="1" ht="15" customHeight="1">
      <c r="A214" s="73" t="s">
        <v>1053</v>
      </c>
      <c r="B214" s="74"/>
      <c r="C214" s="74" t="s">
        <v>2338</v>
      </c>
      <c r="D214" s="75">
        <v>4.8120000000000003</v>
      </c>
      <c r="E214" s="103">
        <v>1650</v>
      </c>
      <c r="F214" s="77">
        <v>2008</v>
      </c>
      <c r="G214" s="117" t="s">
        <v>371</v>
      </c>
      <c r="H214" s="78" t="s">
        <v>582</v>
      </c>
      <c r="I214" s="78" t="s">
        <v>489</v>
      </c>
      <c r="J214" s="78" t="s">
        <v>582</v>
      </c>
      <c r="K214" s="78" t="s">
        <v>582</v>
      </c>
      <c r="L214" s="78" t="s">
        <v>582</v>
      </c>
      <c r="M214" s="78" t="s">
        <v>582</v>
      </c>
      <c r="N214" s="176" t="s">
        <v>1962</v>
      </c>
      <c r="O214" s="177" t="s">
        <v>1588</v>
      </c>
      <c r="P214" s="178" t="s">
        <v>1963</v>
      </c>
      <c r="Q214" s="176" t="s">
        <v>1964</v>
      </c>
      <c r="R214" s="177" t="s">
        <v>1588</v>
      </c>
      <c r="S214" s="178" t="s">
        <v>1296</v>
      </c>
      <c r="T214" s="79" t="s">
        <v>204</v>
      </c>
      <c r="U214" s="80" t="s">
        <v>1073</v>
      </c>
      <c r="V214" s="109"/>
      <c r="W214" s="109"/>
    </row>
    <row r="215" spans="1:23" ht="13.9" customHeight="1">
      <c r="A215" s="73" t="s">
        <v>106</v>
      </c>
      <c r="B215" s="74"/>
      <c r="C215" s="74" t="s">
        <v>2346</v>
      </c>
      <c r="D215" s="75">
        <v>2.024</v>
      </c>
      <c r="E215" s="103">
        <v>1470</v>
      </c>
      <c r="F215" s="77">
        <v>2004</v>
      </c>
      <c r="G215" s="117" t="s">
        <v>372</v>
      </c>
      <c r="H215" s="78" t="s">
        <v>582</v>
      </c>
      <c r="I215" s="78" t="s">
        <v>489</v>
      </c>
      <c r="J215" s="78" t="s">
        <v>582</v>
      </c>
      <c r="K215" s="78" t="s">
        <v>582</v>
      </c>
      <c r="L215" s="78" t="s">
        <v>582</v>
      </c>
      <c r="M215" s="78" t="s">
        <v>582</v>
      </c>
      <c r="N215" s="176" t="s">
        <v>1965</v>
      </c>
      <c r="O215" s="177" t="s">
        <v>1587</v>
      </c>
      <c r="P215" s="178" t="s">
        <v>660</v>
      </c>
      <c r="Q215" s="97"/>
      <c r="R215" s="97"/>
      <c r="S215" s="125"/>
      <c r="T215" s="79" t="s">
        <v>205</v>
      </c>
      <c r="U215" s="80" t="s">
        <v>974</v>
      </c>
    </row>
    <row r="216" spans="1:23" ht="13.9" customHeight="1">
      <c r="A216" s="73" t="s">
        <v>1195</v>
      </c>
      <c r="B216" s="74" t="s">
        <v>538</v>
      </c>
      <c r="C216" s="74" t="s">
        <v>2338</v>
      </c>
      <c r="D216" s="75"/>
      <c r="E216" s="103" t="s">
        <v>489</v>
      </c>
      <c r="F216" s="77">
        <v>2013</v>
      </c>
      <c r="G216" s="91" t="s">
        <v>1196</v>
      </c>
      <c r="H216" s="78" t="s">
        <v>489</v>
      </c>
      <c r="I216" s="78" t="s">
        <v>489</v>
      </c>
      <c r="J216" s="78" t="s">
        <v>489</v>
      </c>
      <c r="K216" s="78" t="s">
        <v>582</v>
      </c>
      <c r="L216" s="78" t="s">
        <v>582</v>
      </c>
      <c r="M216" s="78" t="s">
        <v>489</v>
      </c>
      <c r="N216" s="78"/>
      <c r="O216" s="97"/>
      <c r="P216" s="130"/>
      <c r="Q216" s="78"/>
      <c r="R216" s="78"/>
      <c r="S216" s="130"/>
      <c r="T216" s="107" t="s">
        <v>1230</v>
      </c>
      <c r="U216" s="80"/>
    </row>
    <row r="217" spans="1:23" ht="13.9" customHeight="1">
      <c r="A217" s="73" t="s">
        <v>514</v>
      </c>
      <c r="B217" s="74"/>
      <c r="C217" s="74" t="s">
        <v>2338</v>
      </c>
      <c r="D217" s="75"/>
      <c r="E217" s="103">
        <v>715</v>
      </c>
      <c r="F217" s="77">
        <v>2007</v>
      </c>
      <c r="G217" s="117" t="s">
        <v>373</v>
      </c>
      <c r="H217" s="78" t="s">
        <v>489</v>
      </c>
      <c r="I217" s="78" t="s">
        <v>489</v>
      </c>
      <c r="J217" s="78" t="s">
        <v>489</v>
      </c>
      <c r="K217" s="78" t="s">
        <v>582</v>
      </c>
      <c r="L217" s="78" t="s">
        <v>582</v>
      </c>
      <c r="M217" s="78" t="s">
        <v>582</v>
      </c>
      <c r="N217" s="97"/>
      <c r="O217" s="97"/>
      <c r="P217" s="125"/>
      <c r="Q217" s="97"/>
      <c r="R217" s="97"/>
      <c r="S217" s="125"/>
      <c r="T217" s="79" t="s">
        <v>206</v>
      </c>
      <c r="U217" s="80" t="s">
        <v>975</v>
      </c>
    </row>
    <row r="218" spans="1:23" ht="13.9" customHeight="1">
      <c r="A218" s="73" t="s">
        <v>841</v>
      </c>
      <c r="B218" s="74"/>
      <c r="C218" s="74" t="s">
        <v>2338</v>
      </c>
      <c r="D218" s="75"/>
      <c r="E218" s="103">
        <v>1370</v>
      </c>
      <c r="F218" s="77">
        <v>2012</v>
      </c>
      <c r="G218" s="117" t="s">
        <v>842</v>
      </c>
      <c r="H218" s="78" t="s">
        <v>489</v>
      </c>
      <c r="I218" s="78" t="s">
        <v>489</v>
      </c>
      <c r="J218" s="78" t="s">
        <v>489</v>
      </c>
      <c r="K218" s="78" t="s">
        <v>582</v>
      </c>
      <c r="L218" s="78" t="s">
        <v>582</v>
      </c>
      <c r="M218" s="78" t="s">
        <v>489</v>
      </c>
      <c r="N218" s="97"/>
      <c r="O218" s="97"/>
      <c r="P218" s="125"/>
      <c r="Q218" s="97"/>
      <c r="R218" s="97"/>
      <c r="S218" s="125"/>
      <c r="T218" s="79" t="s">
        <v>843</v>
      </c>
      <c r="U218" s="80" t="s">
        <v>489</v>
      </c>
    </row>
    <row r="219" spans="1:23" ht="13.9" customHeight="1">
      <c r="A219" s="73" t="s">
        <v>107</v>
      </c>
      <c r="B219" s="74"/>
      <c r="C219" s="74" t="s">
        <v>2322</v>
      </c>
      <c r="D219" s="75">
        <v>4.1150000000000002</v>
      </c>
      <c r="E219" s="103">
        <v>1370</v>
      </c>
      <c r="F219" s="77">
        <v>2003</v>
      </c>
      <c r="G219" s="117" t="s">
        <v>374</v>
      </c>
      <c r="H219" s="78" t="s">
        <v>582</v>
      </c>
      <c r="I219" s="78" t="s">
        <v>489</v>
      </c>
      <c r="J219" s="78" t="s">
        <v>582</v>
      </c>
      <c r="K219" s="78" t="s">
        <v>582</v>
      </c>
      <c r="L219" s="78" t="s">
        <v>582</v>
      </c>
      <c r="M219" s="78" t="s">
        <v>582</v>
      </c>
      <c r="N219" s="176" t="s">
        <v>1966</v>
      </c>
      <c r="O219" s="177" t="s">
        <v>1588</v>
      </c>
      <c r="P219" s="178" t="s">
        <v>1896</v>
      </c>
      <c r="Q219" s="176" t="s">
        <v>1967</v>
      </c>
      <c r="R219" s="177" t="s">
        <v>1586</v>
      </c>
      <c r="S219" s="178" t="s">
        <v>1968</v>
      </c>
      <c r="T219" s="79" t="s">
        <v>207</v>
      </c>
      <c r="U219" s="80" t="s">
        <v>976</v>
      </c>
    </row>
    <row r="220" spans="1:23" ht="13.9" customHeight="1">
      <c r="A220" s="73" t="s">
        <v>108</v>
      </c>
      <c r="B220" s="74"/>
      <c r="C220" s="74" t="s">
        <v>2346</v>
      </c>
      <c r="D220" s="75"/>
      <c r="E220" s="103">
        <v>1370</v>
      </c>
      <c r="F220" s="77">
        <v>2002</v>
      </c>
      <c r="G220" s="117" t="s">
        <v>375</v>
      </c>
      <c r="H220" s="78" t="s">
        <v>489</v>
      </c>
      <c r="I220" s="78" t="s">
        <v>489</v>
      </c>
      <c r="J220" s="78" t="s">
        <v>489</v>
      </c>
      <c r="K220" s="78" t="s">
        <v>582</v>
      </c>
      <c r="L220" s="78" t="s">
        <v>582</v>
      </c>
      <c r="M220" s="78" t="s">
        <v>582</v>
      </c>
      <c r="N220" s="97"/>
      <c r="O220" s="97"/>
      <c r="P220" s="125"/>
      <c r="Q220" s="97"/>
      <c r="R220" s="97"/>
      <c r="S220" s="125"/>
      <c r="T220" s="79" t="s">
        <v>208</v>
      </c>
      <c r="U220" s="80" t="s">
        <v>977</v>
      </c>
    </row>
    <row r="221" spans="1:23" ht="13.9" customHeight="1">
      <c r="A221" s="73" t="s">
        <v>590</v>
      </c>
      <c r="B221" s="74"/>
      <c r="C221" s="74" t="s">
        <v>2346</v>
      </c>
      <c r="D221" s="75">
        <v>3.2679999999999998</v>
      </c>
      <c r="E221" s="103">
        <v>1565</v>
      </c>
      <c r="F221" s="77">
        <v>2009</v>
      </c>
      <c r="G221" s="117" t="s">
        <v>592</v>
      </c>
      <c r="H221" s="78" t="s">
        <v>582</v>
      </c>
      <c r="I221" s="78" t="s">
        <v>489</v>
      </c>
      <c r="J221" s="78" t="s">
        <v>582</v>
      </c>
      <c r="K221" s="78" t="s">
        <v>582</v>
      </c>
      <c r="L221" s="78" t="s">
        <v>582</v>
      </c>
      <c r="M221" s="78" t="s">
        <v>582</v>
      </c>
      <c r="N221" s="176" t="s">
        <v>1969</v>
      </c>
      <c r="O221" s="177" t="s">
        <v>1586</v>
      </c>
      <c r="P221" s="178" t="s">
        <v>1970</v>
      </c>
      <c r="Q221" s="176" t="s">
        <v>1971</v>
      </c>
      <c r="R221" s="177" t="s">
        <v>1586</v>
      </c>
      <c r="S221" s="178" t="s">
        <v>1972</v>
      </c>
      <c r="T221" s="79" t="s">
        <v>591</v>
      </c>
      <c r="U221" s="80" t="s">
        <v>978</v>
      </c>
    </row>
    <row r="222" spans="1:23" ht="13.9" customHeight="1">
      <c r="A222" s="73" t="s">
        <v>109</v>
      </c>
      <c r="B222" s="74"/>
      <c r="C222" s="74" t="s">
        <v>2346</v>
      </c>
      <c r="D222" s="75">
        <v>2.74</v>
      </c>
      <c r="E222" s="103">
        <v>1430</v>
      </c>
      <c r="F222" s="77">
        <v>2004</v>
      </c>
      <c r="G222" s="117" t="s">
        <v>376</v>
      </c>
      <c r="H222" s="78" t="s">
        <v>582</v>
      </c>
      <c r="I222" s="78" t="s">
        <v>489</v>
      </c>
      <c r="J222" s="78" t="s">
        <v>582</v>
      </c>
      <c r="K222" s="78" t="s">
        <v>582</v>
      </c>
      <c r="L222" s="78" t="s">
        <v>582</v>
      </c>
      <c r="M222" s="78" t="s">
        <v>582</v>
      </c>
      <c r="N222" s="182" t="s">
        <v>1973</v>
      </c>
      <c r="O222" s="177" t="s">
        <v>1588</v>
      </c>
      <c r="P222" s="183" t="s">
        <v>1974</v>
      </c>
      <c r="Q222" s="176" t="s">
        <v>1975</v>
      </c>
      <c r="R222" s="177" t="s">
        <v>1586</v>
      </c>
      <c r="S222" s="178" t="s">
        <v>1976</v>
      </c>
      <c r="T222" s="79" t="s">
        <v>209</v>
      </c>
      <c r="U222" s="80" t="s">
        <v>979</v>
      </c>
    </row>
    <row r="223" spans="1:23" ht="13.9" customHeight="1">
      <c r="A223" s="73" t="s">
        <v>110</v>
      </c>
      <c r="B223" s="74"/>
      <c r="C223" s="74" t="s">
        <v>2346</v>
      </c>
      <c r="D223" s="75">
        <v>5.4080000000000004</v>
      </c>
      <c r="E223" s="103">
        <v>1565</v>
      </c>
      <c r="F223" s="77">
        <v>2004</v>
      </c>
      <c r="G223" s="117" t="s">
        <v>377</v>
      </c>
      <c r="H223" s="78" t="s">
        <v>582</v>
      </c>
      <c r="I223" s="78" t="s">
        <v>489</v>
      </c>
      <c r="J223" s="78" t="s">
        <v>582</v>
      </c>
      <c r="K223" s="78" t="s">
        <v>582</v>
      </c>
      <c r="L223" s="78" t="s">
        <v>582</v>
      </c>
      <c r="M223" s="78" t="s">
        <v>582</v>
      </c>
      <c r="N223" s="182" t="s">
        <v>1977</v>
      </c>
      <c r="O223" s="177" t="s">
        <v>1588</v>
      </c>
      <c r="P223" s="183" t="s">
        <v>660</v>
      </c>
      <c r="Q223" s="184" t="s">
        <v>1978</v>
      </c>
      <c r="R223" s="177" t="s">
        <v>1588</v>
      </c>
      <c r="S223" s="185" t="s">
        <v>1972</v>
      </c>
      <c r="T223" s="79" t="s">
        <v>210</v>
      </c>
      <c r="U223" s="80" t="s">
        <v>980</v>
      </c>
    </row>
    <row r="224" spans="1:23" ht="13.9" customHeight="1">
      <c r="A224" s="73" t="s">
        <v>111</v>
      </c>
      <c r="B224" s="74"/>
      <c r="C224" s="74" t="s">
        <v>2338</v>
      </c>
      <c r="D224" s="75">
        <v>1.621</v>
      </c>
      <c r="E224" s="103">
        <v>1445</v>
      </c>
      <c r="F224" s="76">
        <v>2006</v>
      </c>
      <c r="G224" s="117" t="s">
        <v>378</v>
      </c>
      <c r="H224" s="78" t="s">
        <v>582</v>
      </c>
      <c r="I224" s="78" t="s">
        <v>489</v>
      </c>
      <c r="J224" s="78" t="s">
        <v>582</v>
      </c>
      <c r="K224" s="78" t="s">
        <v>582</v>
      </c>
      <c r="L224" s="78" t="s">
        <v>582</v>
      </c>
      <c r="M224" s="78" t="s">
        <v>582</v>
      </c>
      <c r="N224" s="184" t="s">
        <v>1979</v>
      </c>
      <c r="O224" s="177" t="s">
        <v>1587</v>
      </c>
      <c r="P224" s="185" t="s">
        <v>1900</v>
      </c>
      <c r="Q224" s="97"/>
      <c r="R224" s="97"/>
      <c r="S224" s="125"/>
      <c r="T224" s="79" t="s">
        <v>211</v>
      </c>
      <c r="U224" s="80" t="s">
        <v>981</v>
      </c>
    </row>
    <row r="225" spans="1:21" ht="13.9" customHeight="1">
      <c r="A225" s="73" t="s">
        <v>112</v>
      </c>
      <c r="B225" s="74"/>
      <c r="C225" s="74" t="s">
        <v>2338</v>
      </c>
      <c r="D225" s="75">
        <v>1.3859999999999999</v>
      </c>
      <c r="E225" s="103">
        <v>1565</v>
      </c>
      <c r="F225" s="77">
        <v>2006</v>
      </c>
      <c r="G225" s="117" t="s">
        <v>1236</v>
      </c>
      <c r="H225" s="78" t="s">
        <v>582</v>
      </c>
      <c r="I225" s="78" t="s">
        <v>489</v>
      </c>
      <c r="J225" s="78" t="s">
        <v>582</v>
      </c>
      <c r="K225" s="78" t="s">
        <v>582</v>
      </c>
      <c r="L225" s="78" t="s">
        <v>582</v>
      </c>
      <c r="M225" s="78" t="s">
        <v>582</v>
      </c>
      <c r="N225" s="184" t="s">
        <v>1980</v>
      </c>
      <c r="O225" s="177" t="s">
        <v>1587</v>
      </c>
      <c r="P225" s="185" t="s">
        <v>1961</v>
      </c>
      <c r="Q225" s="97"/>
      <c r="R225" s="97"/>
      <c r="S225" s="125"/>
      <c r="T225" s="79" t="s">
        <v>690</v>
      </c>
      <c r="U225" s="80" t="s">
        <v>982</v>
      </c>
    </row>
    <row r="226" spans="1:21" ht="13.9" customHeight="1">
      <c r="A226" s="73" t="s">
        <v>1332</v>
      </c>
      <c r="B226" s="74"/>
      <c r="C226" s="74" t="s">
        <v>2338</v>
      </c>
      <c r="D226" s="75">
        <v>0.88600000000000001</v>
      </c>
      <c r="E226" s="103">
        <v>1370</v>
      </c>
      <c r="F226" s="77">
        <v>2012</v>
      </c>
      <c r="G226" s="117" t="s">
        <v>1102</v>
      </c>
      <c r="H226" s="78" t="s">
        <v>582</v>
      </c>
      <c r="I226" s="78" t="s">
        <v>489</v>
      </c>
      <c r="J226" s="78" t="s">
        <v>582</v>
      </c>
      <c r="K226" s="78" t="s">
        <v>582</v>
      </c>
      <c r="L226" s="78" t="s">
        <v>582</v>
      </c>
      <c r="M226" s="78" t="s">
        <v>582</v>
      </c>
      <c r="N226" s="184" t="s">
        <v>1981</v>
      </c>
      <c r="O226" s="177" t="s">
        <v>1579</v>
      </c>
      <c r="P226" s="185" t="s">
        <v>1593</v>
      </c>
      <c r="Q226" s="97"/>
      <c r="R226" s="97"/>
      <c r="S226" s="125"/>
      <c r="T226" s="79" t="s">
        <v>1103</v>
      </c>
      <c r="U226" s="80" t="s">
        <v>489</v>
      </c>
    </row>
    <row r="227" spans="1:21" ht="13.9" customHeight="1">
      <c r="A227" s="73" t="s">
        <v>113</v>
      </c>
      <c r="B227" s="74"/>
      <c r="C227" s="74" t="s">
        <v>2338</v>
      </c>
      <c r="D227" s="75">
        <v>2.4279999999999999</v>
      </c>
      <c r="E227" s="103">
        <v>1370</v>
      </c>
      <c r="F227" s="77">
        <v>2008</v>
      </c>
      <c r="G227" s="117" t="s">
        <v>379</v>
      </c>
      <c r="H227" s="78" t="s">
        <v>582</v>
      </c>
      <c r="I227" s="78" t="s">
        <v>489</v>
      </c>
      <c r="J227" s="78" t="s">
        <v>582</v>
      </c>
      <c r="K227" s="78" t="s">
        <v>582</v>
      </c>
      <c r="L227" s="78" t="s">
        <v>582</v>
      </c>
      <c r="M227" s="78" t="s">
        <v>582</v>
      </c>
      <c r="N227" s="184" t="s">
        <v>1982</v>
      </c>
      <c r="O227" s="177" t="s">
        <v>1586</v>
      </c>
      <c r="P227" s="185" t="s">
        <v>1983</v>
      </c>
      <c r="Q227" s="97"/>
      <c r="R227" s="97"/>
      <c r="S227" s="125"/>
      <c r="T227" s="79" t="s">
        <v>212</v>
      </c>
      <c r="U227" s="80" t="s">
        <v>983</v>
      </c>
    </row>
    <row r="228" spans="1:21" ht="13.9" customHeight="1">
      <c r="A228" s="73" t="s">
        <v>1523</v>
      </c>
      <c r="B228" s="74"/>
      <c r="C228" s="74" t="s">
        <v>2338</v>
      </c>
      <c r="D228" s="75"/>
      <c r="E228" s="103">
        <v>1420</v>
      </c>
      <c r="F228" s="77">
        <v>2015</v>
      </c>
      <c r="G228" s="117" t="s">
        <v>1524</v>
      </c>
      <c r="H228" s="78" t="s">
        <v>489</v>
      </c>
      <c r="I228" s="78" t="s">
        <v>489</v>
      </c>
      <c r="J228" s="78" t="s">
        <v>489</v>
      </c>
      <c r="K228" s="78" t="s">
        <v>489</v>
      </c>
      <c r="L228" s="78" t="s">
        <v>489</v>
      </c>
      <c r="M228" s="78" t="s">
        <v>489</v>
      </c>
      <c r="N228" s="97"/>
      <c r="O228" s="97"/>
      <c r="P228" s="125"/>
      <c r="Q228" s="97"/>
      <c r="R228" s="97"/>
      <c r="S228" s="125"/>
      <c r="T228" s="152" t="s">
        <v>1707</v>
      </c>
      <c r="U228" s="80"/>
    </row>
    <row r="229" spans="1:21" ht="13.9" customHeight="1">
      <c r="A229" s="73" t="s">
        <v>1202</v>
      </c>
      <c r="B229" s="74"/>
      <c r="C229" s="74" t="s">
        <v>2338</v>
      </c>
      <c r="D229" s="75"/>
      <c r="E229" s="103">
        <v>1430</v>
      </c>
      <c r="F229" s="77">
        <v>2013</v>
      </c>
      <c r="G229" s="117" t="s">
        <v>1203</v>
      </c>
      <c r="H229" s="78" t="s">
        <v>489</v>
      </c>
      <c r="I229" s="78" t="s">
        <v>489</v>
      </c>
      <c r="J229" s="78" t="s">
        <v>489</v>
      </c>
      <c r="K229" s="78" t="s">
        <v>489</v>
      </c>
      <c r="L229" s="78" t="s">
        <v>582</v>
      </c>
      <c r="M229" s="78" t="s">
        <v>582</v>
      </c>
      <c r="N229" s="97"/>
      <c r="O229" s="97"/>
      <c r="P229" s="125"/>
      <c r="Q229" s="97"/>
      <c r="R229" s="97"/>
      <c r="S229" s="125"/>
      <c r="T229" s="79" t="s">
        <v>1204</v>
      </c>
      <c r="U229" s="80"/>
    </row>
    <row r="230" spans="1:21" ht="13.9" customHeight="1">
      <c r="A230" s="73" t="s">
        <v>738</v>
      </c>
      <c r="B230" s="86"/>
      <c r="C230" s="74" t="s">
        <v>2346</v>
      </c>
      <c r="D230" s="75">
        <v>1.268</v>
      </c>
      <c r="E230" s="122">
        <v>1000</v>
      </c>
      <c r="F230" s="76">
        <v>2012</v>
      </c>
      <c r="G230" s="118" t="s">
        <v>739</v>
      </c>
      <c r="H230" s="78" t="s">
        <v>582</v>
      </c>
      <c r="I230" s="78" t="s">
        <v>489</v>
      </c>
      <c r="J230" s="78" t="s">
        <v>582</v>
      </c>
      <c r="K230" s="78" t="s">
        <v>582</v>
      </c>
      <c r="L230" s="78" t="s">
        <v>582</v>
      </c>
      <c r="M230" s="78" t="s">
        <v>582</v>
      </c>
      <c r="N230" s="184" t="s">
        <v>1984</v>
      </c>
      <c r="O230" s="177" t="s">
        <v>1579</v>
      </c>
      <c r="P230" s="185" t="s">
        <v>1570</v>
      </c>
      <c r="Q230" s="78"/>
      <c r="R230" s="78"/>
      <c r="S230" s="130"/>
      <c r="T230" s="79" t="s">
        <v>740</v>
      </c>
      <c r="U230" s="153" t="s">
        <v>489</v>
      </c>
    </row>
    <row r="231" spans="1:21" ht="13.9" customHeight="1">
      <c r="A231" s="73" t="s">
        <v>767</v>
      </c>
      <c r="B231" s="74"/>
      <c r="C231" s="74" t="s">
        <v>2338</v>
      </c>
      <c r="D231" s="75">
        <v>1.9079999999999999</v>
      </c>
      <c r="E231" s="103">
        <v>1370</v>
      </c>
      <c r="F231" s="77">
        <v>2004</v>
      </c>
      <c r="G231" s="117" t="s">
        <v>380</v>
      </c>
      <c r="H231" s="78" t="s">
        <v>582</v>
      </c>
      <c r="I231" s="78" t="s">
        <v>489</v>
      </c>
      <c r="J231" s="78" t="s">
        <v>582</v>
      </c>
      <c r="K231" s="78" t="s">
        <v>582</v>
      </c>
      <c r="L231" s="78" t="s">
        <v>582</v>
      </c>
      <c r="M231" s="78" t="s">
        <v>582</v>
      </c>
      <c r="N231" s="184" t="s">
        <v>1986</v>
      </c>
      <c r="O231" s="177" t="s">
        <v>1586</v>
      </c>
      <c r="P231" s="185" t="s">
        <v>1987</v>
      </c>
      <c r="Q231" s="184" t="s">
        <v>1985</v>
      </c>
      <c r="R231" s="177" t="s">
        <v>1587</v>
      </c>
      <c r="S231" s="185" t="s">
        <v>1569</v>
      </c>
      <c r="T231" s="79" t="s">
        <v>213</v>
      </c>
      <c r="U231" s="80" t="s">
        <v>984</v>
      </c>
    </row>
    <row r="232" spans="1:21" ht="13.9" customHeight="1">
      <c r="A232" s="73" t="s">
        <v>1085</v>
      </c>
      <c r="B232" s="74" t="s">
        <v>538</v>
      </c>
      <c r="C232" s="74" t="s">
        <v>2338</v>
      </c>
      <c r="D232" s="75"/>
      <c r="E232" s="103" t="s">
        <v>489</v>
      </c>
      <c r="F232" s="77">
        <v>2013</v>
      </c>
      <c r="G232" s="117" t="s">
        <v>836</v>
      </c>
      <c r="H232" s="78" t="s">
        <v>489</v>
      </c>
      <c r="I232" s="78" t="s">
        <v>489</v>
      </c>
      <c r="J232" s="78" t="s">
        <v>489</v>
      </c>
      <c r="K232" s="78" t="s">
        <v>582</v>
      </c>
      <c r="L232" s="78" t="s">
        <v>582</v>
      </c>
      <c r="M232" s="78" t="s">
        <v>489</v>
      </c>
      <c r="N232" s="97"/>
      <c r="O232" s="97"/>
      <c r="P232" s="125"/>
      <c r="Q232" s="97"/>
      <c r="R232" s="97"/>
      <c r="S232" s="125"/>
      <c r="T232" s="79" t="s">
        <v>837</v>
      </c>
      <c r="U232" s="80" t="s">
        <v>489</v>
      </c>
    </row>
    <row r="233" spans="1:21" ht="13.9" customHeight="1">
      <c r="A233" s="73" t="s">
        <v>114</v>
      </c>
      <c r="B233" s="74"/>
      <c r="C233" s="74" t="s">
        <v>2346</v>
      </c>
      <c r="D233" s="75">
        <v>3.93</v>
      </c>
      <c r="E233" s="103">
        <v>1370</v>
      </c>
      <c r="F233" s="77">
        <v>2003</v>
      </c>
      <c r="G233" s="117" t="s">
        <v>381</v>
      </c>
      <c r="H233" s="78" t="s">
        <v>582</v>
      </c>
      <c r="I233" s="78" t="s">
        <v>489</v>
      </c>
      <c r="J233" s="78" t="s">
        <v>582</v>
      </c>
      <c r="K233" s="78" t="s">
        <v>582</v>
      </c>
      <c r="L233" s="78" t="s">
        <v>582</v>
      </c>
      <c r="M233" s="78" t="s">
        <v>582</v>
      </c>
      <c r="N233" s="126" t="s">
        <v>1988</v>
      </c>
      <c r="O233" s="177" t="s">
        <v>1588</v>
      </c>
      <c r="P233" s="185" t="s">
        <v>1565</v>
      </c>
      <c r="Q233" s="97"/>
      <c r="R233" s="97"/>
      <c r="S233" s="125"/>
      <c r="T233" s="79" t="s">
        <v>214</v>
      </c>
      <c r="U233" s="80" t="s">
        <v>985</v>
      </c>
    </row>
    <row r="234" spans="1:21" ht="13.9" customHeight="1">
      <c r="A234" s="73" t="s">
        <v>1054</v>
      </c>
      <c r="B234" s="74"/>
      <c r="C234" s="74" t="s">
        <v>2338</v>
      </c>
      <c r="D234" s="75"/>
      <c r="E234" s="103">
        <v>1370</v>
      </c>
      <c r="F234" s="77">
        <v>2007</v>
      </c>
      <c r="G234" s="117" t="s">
        <v>382</v>
      </c>
      <c r="H234" s="78" t="s">
        <v>489</v>
      </c>
      <c r="I234" s="78" t="s">
        <v>489</v>
      </c>
      <c r="J234" s="78" t="s">
        <v>489</v>
      </c>
      <c r="K234" s="78" t="s">
        <v>582</v>
      </c>
      <c r="L234" s="78" t="s">
        <v>582</v>
      </c>
      <c r="M234" s="78" t="s">
        <v>582</v>
      </c>
      <c r="N234" s="97"/>
      <c r="O234" s="97"/>
      <c r="P234" s="125"/>
      <c r="Q234" s="97"/>
      <c r="R234" s="97"/>
      <c r="S234" s="125"/>
      <c r="T234" s="79" t="s">
        <v>215</v>
      </c>
      <c r="U234" s="80" t="s">
        <v>1074</v>
      </c>
    </row>
    <row r="235" spans="1:21" ht="13.9" customHeight="1">
      <c r="A235" s="73" t="s">
        <v>1126</v>
      </c>
      <c r="B235" s="74"/>
      <c r="C235" s="74" t="s">
        <v>2346</v>
      </c>
      <c r="D235" s="75">
        <v>0.79600000000000004</v>
      </c>
      <c r="E235" s="103">
        <v>1370</v>
      </c>
      <c r="F235" s="76">
        <v>2013</v>
      </c>
      <c r="G235" s="117" t="s">
        <v>1090</v>
      </c>
      <c r="H235" s="78" t="s">
        <v>582</v>
      </c>
      <c r="I235" s="78" t="s">
        <v>489</v>
      </c>
      <c r="J235" s="78" t="s">
        <v>582</v>
      </c>
      <c r="K235" s="78" t="s">
        <v>489</v>
      </c>
      <c r="L235" s="78" t="s">
        <v>582</v>
      </c>
      <c r="M235" s="78" t="s">
        <v>582</v>
      </c>
      <c r="N235" s="126" t="s">
        <v>1989</v>
      </c>
      <c r="O235" s="177" t="s">
        <v>1579</v>
      </c>
      <c r="P235" s="185" t="s">
        <v>1576</v>
      </c>
      <c r="Q235" s="126" t="s">
        <v>1990</v>
      </c>
      <c r="R235" s="177" t="s">
        <v>1579</v>
      </c>
      <c r="S235" s="185" t="s">
        <v>1991</v>
      </c>
      <c r="T235" s="79" t="s">
        <v>1091</v>
      </c>
      <c r="U235" s="80" t="s">
        <v>489</v>
      </c>
    </row>
    <row r="236" spans="1:21" ht="13.9" customHeight="1">
      <c r="A236" s="73" t="s">
        <v>1748</v>
      </c>
      <c r="B236" s="74" t="s">
        <v>1729</v>
      </c>
      <c r="C236" s="74" t="s">
        <v>2338</v>
      </c>
      <c r="D236" s="75"/>
      <c r="E236" s="163" t="s">
        <v>489</v>
      </c>
      <c r="F236" s="77"/>
      <c r="G236" s="117" t="s">
        <v>1749</v>
      </c>
      <c r="H236" s="78"/>
      <c r="I236" s="166" t="s">
        <v>489</v>
      </c>
      <c r="J236" s="166" t="s">
        <v>489</v>
      </c>
      <c r="K236" s="166" t="s">
        <v>489</v>
      </c>
      <c r="L236" s="166" t="s">
        <v>489</v>
      </c>
      <c r="M236" s="166" t="s">
        <v>489</v>
      </c>
      <c r="N236" s="97"/>
      <c r="O236" s="97"/>
      <c r="P236" s="125"/>
      <c r="Q236" s="97"/>
      <c r="R236" s="97"/>
      <c r="S236" s="125"/>
      <c r="T236" s="152" t="s">
        <v>1781</v>
      </c>
      <c r="U236" s="80"/>
    </row>
    <row r="237" spans="1:21" ht="13.9" customHeight="1">
      <c r="A237" s="73" t="s">
        <v>115</v>
      </c>
      <c r="B237" s="74"/>
      <c r="C237" s="219" t="s">
        <v>2334</v>
      </c>
      <c r="D237" s="75">
        <v>2.2189999999999999</v>
      </c>
      <c r="E237" s="103">
        <v>1370</v>
      </c>
      <c r="F237" s="77">
        <v>2002</v>
      </c>
      <c r="G237" s="117" t="s">
        <v>383</v>
      </c>
      <c r="H237" s="78" t="s">
        <v>582</v>
      </c>
      <c r="I237" s="78" t="s">
        <v>489</v>
      </c>
      <c r="J237" s="78" t="s">
        <v>582</v>
      </c>
      <c r="K237" s="78" t="s">
        <v>582</v>
      </c>
      <c r="L237" s="78" t="s">
        <v>582</v>
      </c>
      <c r="M237" s="78" t="s">
        <v>582</v>
      </c>
      <c r="N237" s="126" t="s">
        <v>1992</v>
      </c>
      <c r="O237" s="177" t="s">
        <v>1587</v>
      </c>
      <c r="P237" s="185" t="s">
        <v>1552</v>
      </c>
      <c r="Q237" s="126" t="s">
        <v>1993</v>
      </c>
      <c r="R237" s="177" t="s">
        <v>1587</v>
      </c>
      <c r="S237" s="185" t="s">
        <v>1569</v>
      </c>
      <c r="T237" s="79" t="s">
        <v>216</v>
      </c>
      <c r="U237" s="80" t="s">
        <v>986</v>
      </c>
    </row>
    <row r="238" spans="1:21" ht="13.9" customHeight="1">
      <c r="A238" s="73" t="s">
        <v>116</v>
      </c>
      <c r="B238" s="74"/>
      <c r="C238" s="74" t="s">
        <v>2346</v>
      </c>
      <c r="D238" s="75">
        <v>3.109</v>
      </c>
      <c r="E238" s="103">
        <v>1430</v>
      </c>
      <c r="F238" s="77">
        <v>2002</v>
      </c>
      <c r="G238" s="117" t="s">
        <v>384</v>
      </c>
      <c r="H238" s="78" t="s">
        <v>582</v>
      </c>
      <c r="I238" s="78" t="s">
        <v>582</v>
      </c>
      <c r="J238" s="78" t="s">
        <v>582</v>
      </c>
      <c r="K238" s="78" t="s">
        <v>582</v>
      </c>
      <c r="L238" s="78" t="s">
        <v>582</v>
      </c>
      <c r="M238" s="78" t="s">
        <v>582</v>
      </c>
      <c r="N238" s="126" t="s">
        <v>1994</v>
      </c>
      <c r="O238" s="177" t="s">
        <v>1588</v>
      </c>
      <c r="P238" s="185" t="s">
        <v>1575</v>
      </c>
      <c r="Q238" s="126" t="s">
        <v>1995</v>
      </c>
      <c r="R238" s="177" t="s">
        <v>1586</v>
      </c>
      <c r="S238" s="185" t="s">
        <v>1546</v>
      </c>
      <c r="T238" s="79" t="s">
        <v>217</v>
      </c>
      <c r="U238" s="80" t="s">
        <v>987</v>
      </c>
    </row>
    <row r="239" spans="1:21" ht="13.9" customHeight="1">
      <c r="A239" s="73" t="s">
        <v>2305</v>
      </c>
      <c r="B239" s="74" t="s">
        <v>1182</v>
      </c>
      <c r="C239" s="219" t="s">
        <v>2334</v>
      </c>
      <c r="D239" s="75"/>
      <c r="E239" s="103">
        <v>1350</v>
      </c>
      <c r="F239" s="77"/>
      <c r="G239" s="117" t="s">
        <v>2306</v>
      </c>
      <c r="H239" s="78"/>
      <c r="I239" s="78"/>
      <c r="J239" s="78"/>
      <c r="K239" s="78"/>
      <c r="L239" s="78"/>
      <c r="M239" s="78"/>
      <c r="N239" s="143"/>
      <c r="O239" s="198"/>
      <c r="P239" s="200"/>
      <c r="Q239" s="143"/>
      <c r="R239" s="198"/>
      <c r="S239" s="200"/>
      <c r="T239" s="79"/>
      <c r="U239" s="80"/>
    </row>
    <row r="240" spans="1:21" ht="13.9" customHeight="1">
      <c r="A240" s="73" t="s">
        <v>1596</v>
      </c>
      <c r="B240" s="74"/>
      <c r="C240" s="74" t="s">
        <v>2338</v>
      </c>
      <c r="D240" s="75"/>
      <c r="E240" s="103">
        <v>1370</v>
      </c>
      <c r="F240" s="77">
        <v>2015</v>
      </c>
      <c r="G240" s="117" t="s">
        <v>1597</v>
      </c>
      <c r="H240" s="78" t="s">
        <v>489</v>
      </c>
      <c r="I240" s="78" t="s">
        <v>489</v>
      </c>
      <c r="J240" s="78" t="s">
        <v>489</v>
      </c>
      <c r="K240" s="78" t="s">
        <v>489</v>
      </c>
      <c r="L240" s="78" t="s">
        <v>489</v>
      </c>
      <c r="M240" s="78" t="s">
        <v>489</v>
      </c>
      <c r="N240" s="97"/>
      <c r="O240" s="97"/>
      <c r="P240" s="125"/>
      <c r="Q240" s="97"/>
      <c r="R240" s="97"/>
      <c r="S240" s="125"/>
      <c r="T240" s="152" t="s">
        <v>1705</v>
      </c>
      <c r="U240" s="80"/>
    </row>
    <row r="241" spans="1:21" ht="13.9" customHeight="1">
      <c r="A241" s="73" t="s">
        <v>117</v>
      </c>
      <c r="B241" s="86"/>
      <c r="C241" s="74" t="s">
        <v>2322</v>
      </c>
      <c r="D241" s="75">
        <v>4.2210000000000001</v>
      </c>
      <c r="E241" s="103">
        <v>1370</v>
      </c>
      <c r="F241" s="76">
        <v>2002</v>
      </c>
      <c r="G241" s="118" t="s">
        <v>385</v>
      </c>
      <c r="H241" s="78" t="s">
        <v>582</v>
      </c>
      <c r="I241" s="78" t="s">
        <v>489</v>
      </c>
      <c r="J241" s="78" t="s">
        <v>582</v>
      </c>
      <c r="K241" s="78" t="s">
        <v>582</v>
      </c>
      <c r="L241" s="78" t="s">
        <v>582</v>
      </c>
      <c r="M241" s="78" t="s">
        <v>582</v>
      </c>
      <c r="N241" s="126" t="s">
        <v>1996</v>
      </c>
      <c r="O241" s="177" t="s">
        <v>1588</v>
      </c>
      <c r="P241" s="185" t="s">
        <v>1567</v>
      </c>
      <c r="Q241" s="78"/>
      <c r="R241" s="78"/>
      <c r="S241" s="130"/>
      <c r="T241" s="79" t="s">
        <v>218</v>
      </c>
      <c r="U241" s="153" t="s">
        <v>1075</v>
      </c>
    </row>
    <row r="242" spans="1:21" ht="13.9" customHeight="1">
      <c r="A242" s="88" t="s">
        <v>804</v>
      </c>
      <c r="B242" s="74"/>
      <c r="C242" s="74" t="s">
        <v>2346</v>
      </c>
      <c r="D242" s="75"/>
      <c r="E242" s="103">
        <v>1565</v>
      </c>
      <c r="F242" s="77">
        <v>2012</v>
      </c>
      <c r="G242" s="117" t="s">
        <v>805</v>
      </c>
      <c r="H242" s="78" t="s">
        <v>489</v>
      </c>
      <c r="I242" s="78" t="s">
        <v>489</v>
      </c>
      <c r="J242" s="78" t="s">
        <v>489</v>
      </c>
      <c r="K242" s="78" t="s">
        <v>582</v>
      </c>
      <c r="L242" s="78" t="s">
        <v>582</v>
      </c>
      <c r="M242" s="78" t="s">
        <v>489</v>
      </c>
      <c r="N242" s="97"/>
      <c r="O242" s="97"/>
      <c r="P242" s="125"/>
      <c r="Q242" s="97"/>
      <c r="R242" s="97"/>
      <c r="S242" s="125"/>
      <c r="T242" s="79" t="s">
        <v>806</v>
      </c>
      <c r="U242" s="80" t="s">
        <v>489</v>
      </c>
    </row>
    <row r="243" spans="1:21" ht="13.9" customHeight="1">
      <c r="A243" s="73" t="s">
        <v>1602</v>
      </c>
      <c r="B243" s="74" t="s">
        <v>538</v>
      </c>
      <c r="C243" s="74" t="s">
        <v>2338</v>
      </c>
      <c r="D243" s="75"/>
      <c r="E243" s="103" t="s">
        <v>489</v>
      </c>
      <c r="F243" s="77">
        <v>2014</v>
      </c>
      <c r="G243" s="117" t="s">
        <v>1603</v>
      </c>
      <c r="H243" s="78" t="s">
        <v>489</v>
      </c>
      <c r="I243" s="78" t="s">
        <v>489</v>
      </c>
      <c r="J243" s="78" t="s">
        <v>489</v>
      </c>
      <c r="K243" s="78" t="s">
        <v>582</v>
      </c>
      <c r="L243" s="78" t="s">
        <v>582</v>
      </c>
      <c r="M243" s="78" t="s">
        <v>489</v>
      </c>
      <c r="N243" s="97"/>
      <c r="O243" s="97"/>
      <c r="P243" s="125"/>
      <c r="Q243" s="145"/>
      <c r="R243" s="97"/>
      <c r="S243" s="125"/>
      <c r="T243" s="152" t="s">
        <v>1706</v>
      </c>
      <c r="U243" s="80"/>
    </row>
    <row r="244" spans="1:21" ht="13.9" customHeight="1">
      <c r="A244" s="73" t="s">
        <v>118</v>
      </c>
      <c r="B244" s="74"/>
      <c r="C244" s="74" t="s">
        <v>2346</v>
      </c>
      <c r="D244" s="75">
        <v>2.1139999999999999</v>
      </c>
      <c r="E244" s="103">
        <v>1370</v>
      </c>
      <c r="F244" s="77">
        <v>2010</v>
      </c>
      <c r="G244" s="117" t="s">
        <v>386</v>
      </c>
      <c r="H244" s="78" t="s">
        <v>582</v>
      </c>
      <c r="I244" s="78" t="s">
        <v>489</v>
      </c>
      <c r="J244" s="78" t="s">
        <v>489</v>
      </c>
      <c r="K244" s="78" t="s">
        <v>582</v>
      </c>
      <c r="L244" s="78" t="s">
        <v>582</v>
      </c>
      <c r="M244" s="78" t="s">
        <v>582</v>
      </c>
      <c r="N244" s="126" t="s">
        <v>1997</v>
      </c>
      <c r="O244" s="177" t="s">
        <v>1587</v>
      </c>
      <c r="P244" s="185" t="s">
        <v>1541</v>
      </c>
      <c r="Q244" s="97"/>
      <c r="R244" s="97"/>
      <c r="S244" s="125"/>
      <c r="T244" s="107" t="s">
        <v>219</v>
      </c>
      <c r="U244" s="80" t="s">
        <v>988</v>
      </c>
    </row>
    <row r="245" spans="1:21" ht="13.9" customHeight="1">
      <c r="A245" s="73" t="s">
        <v>1318</v>
      </c>
      <c r="B245" s="86"/>
      <c r="C245" s="74" t="s">
        <v>2346</v>
      </c>
      <c r="D245" s="75"/>
      <c r="E245" s="122">
        <v>1370</v>
      </c>
      <c r="F245" s="76">
        <v>2013</v>
      </c>
      <c r="G245" s="118" t="s">
        <v>1213</v>
      </c>
      <c r="H245" s="82" t="s">
        <v>489</v>
      </c>
      <c r="I245" s="78" t="s">
        <v>489</v>
      </c>
      <c r="J245" s="78" t="s">
        <v>489</v>
      </c>
      <c r="K245" s="78" t="s">
        <v>582</v>
      </c>
      <c r="L245" s="78" t="s">
        <v>582</v>
      </c>
      <c r="M245" s="78" t="s">
        <v>582</v>
      </c>
      <c r="N245" s="78"/>
      <c r="O245" s="78"/>
      <c r="P245" s="130"/>
      <c r="Q245" s="78"/>
      <c r="R245" s="78"/>
      <c r="S245" s="130"/>
      <c r="T245" s="107" t="s">
        <v>1214</v>
      </c>
      <c r="U245" s="153"/>
    </row>
    <row r="246" spans="1:21" ht="13.9" customHeight="1">
      <c r="A246" s="73" t="s">
        <v>516</v>
      </c>
      <c r="B246" s="86"/>
      <c r="C246" s="74" t="s">
        <v>2338</v>
      </c>
      <c r="D246" s="75">
        <v>5.4130000000000003</v>
      </c>
      <c r="E246" s="122">
        <v>1370</v>
      </c>
      <c r="F246" s="76">
        <v>2010</v>
      </c>
      <c r="G246" s="118" t="s">
        <v>427</v>
      </c>
      <c r="H246" s="78" t="s">
        <v>582</v>
      </c>
      <c r="I246" s="78" t="s">
        <v>489</v>
      </c>
      <c r="J246" s="166" t="s">
        <v>582</v>
      </c>
      <c r="K246" s="78" t="s">
        <v>582</v>
      </c>
      <c r="L246" s="78" t="s">
        <v>582</v>
      </c>
      <c r="M246" s="78" t="s">
        <v>582</v>
      </c>
      <c r="N246" s="126" t="s">
        <v>1998</v>
      </c>
      <c r="O246" s="177" t="s">
        <v>1588</v>
      </c>
      <c r="P246" s="185" t="s">
        <v>1541</v>
      </c>
      <c r="Q246" s="126" t="s">
        <v>1999</v>
      </c>
      <c r="R246" s="177" t="s">
        <v>1588</v>
      </c>
      <c r="S246" s="185" t="s">
        <v>1573</v>
      </c>
      <c r="T246" s="79" t="s">
        <v>220</v>
      </c>
      <c r="U246" s="153" t="s">
        <v>989</v>
      </c>
    </row>
    <row r="247" spans="1:21" ht="13.9" customHeight="1">
      <c r="A247" s="73" t="s">
        <v>119</v>
      </c>
      <c r="B247" s="86"/>
      <c r="C247" s="74" t="s">
        <v>2346</v>
      </c>
      <c r="D247" s="75">
        <v>4.9020000000000001</v>
      </c>
      <c r="E247" s="122">
        <v>1395</v>
      </c>
      <c r="F247" s="76">
        <v>2008</v>
      </c>
      <c r="G247" s="118" t="s">
        <v>387</v>
      </c>
      <c r="H247" s="78" t="s">
        <v>582</v>
      </c>
      <c r="I247" s="78" t="s">
        <v>489</v>
      </c>
      <c r="J247" s="78" t="s">
        <v>582</v>
      </c>
      <c r="K247" s="78" t="s">
        <v>582</v>
      </c>
      <c r="L247" s="78" t="s">
        <v>582</v>
      </c>
      <c r="M247" s="78" t="s">
        <v>582</v>
      </c>
      <c r="N247" s="126" t="s">
        <v>2000</v>
      </c>
      <c r="O247" s="177" t="s">
        <v>1588</v>
      </c>
      <c r="P247" s="185" t="s">
        <v>1573</v>
      </c>
      <c r="Q247" s="78"/>
      <c r="R247" s="78"/>
      <c r="S247" s="130"/>
      <c r="T247" s="79" t="s">
        <v>221</v>
      </c>
      <c r="U247" s="153" t="s">
        <v>990</v>
      </c>
    </row>
    <row r="248" spans="1:21" ht="13.9" customHeight="1">
      <c r="A248" s="73" t="s">
        <v>120</v>
      </c>
      <c r="B248" s="86"/>
      <c r="C248" s="74" t="s">
        <v>2346</v>
      </c>
      <c r="D248" s="75">
        <v>4.2569999999999997</v>
      </c>
      <c r="E248" s="122">
        <v>1370</v>
      </c>
      <c r="F248" s="76">
        <v>2002</v>
      </c>
      <c r="G248" s="118" t="s">
        <v>388</v>
      </c>
      <c r="H248" s="78" t="s">
        <v>582</v>
      </c>
      <c r="I248" s="78" t="s">
        <v>489</v>
      </c>
      <c r="J248" s="78" t="s">
        <v>582</v>
      </c>
      <c r="K248" s="78" t="s">
        <v>582</v>
      </c>
      <c r="L248" s="78" t="s">
        <v>582</v>
      </c>
      <c r="M248" s="78" t="s">
        <v>582</v>
      </c>
      <c r="N248" s="126" t="s">
        <v>2001</v>
      </c>
      <c r="O248" s="177" t="s">
        <v>1586</v>
      </c>
      <c r="P248" s="185" t="s">
        <v>1552</v>
      </c>
      <c r="Q248" s="126" t="s">
        <v>2002</v>
      </c>
      <c r="R248" s="177" t="s">
        <v>1588</v>
      </c>
      <c r="S248" s="185" t="s">
        <v>1535</v>
      </c>
      <c r="T248" s="107" t="s">
        <v>222</v>
      </c>
      <c r="U248" s="153" t="s">
        <v>991</v>
      </c>
    </row>
    <row r="249" spans="1:21" ht="13.9" customHeight="1">
      <c r="A249" s="73" t="s">
        <v>121</v>
      </c>
      <c r="B249" s="86"/>
      <c r="C249" s="74" t="s">
        <v>2346</v>
      </c>
      <c r="D249" s="75">
        <v>2.14</v>
      </c>
      <c r="E249" s="122">
        <v>1370</v>
      </c>
      <c r="F249" s="76">
        <v>2008</v>
      </c>
      <c r="G249" s="118" t="s">
        <v>389</v>
      </c>
      <c r="H249" s="78" t="s">
        <v>582</v>
      </c>
      <c r="I249" s="78" t="s">
        <v>489</v>
      </c>
      <c r="J249" s="78" t="s">
        <v>582</v>
      </c>
      <c r="K249" s="78" t="s">
        <v>582</v>
      </c>
      <c r="L249" s="78" t="s">
        <v>582</v>
      </c>
      <c r="M249" s="78" t="s">
        <v>582</v>
      </c>
      <c r="N249" s="126" t="s">
        <v>2003</v>
      </c>
      <c r="O249" s="177" t="s">
        <v>1587</v>
      </c>
      <c r="P249" s="185" t="s">
        <v>1541</v>
      </c>
      <c r="Q249" s="78"/>
      <c r="R249" s="78"/>
      <c r="S249" s="130"/>
      <c r="T249" s="79" t="s">
        <v>223</v>
      </c>
      <c r="U249" s="153" t="s">
        <v>992</v>
      </c>
    </row>
    <row r="250" spans="1:21" ht="13.9" customHeight="1">
      <c r="A250" s="73" t="s">
        <v>122</v>
      </c>
      <c r="B250" s="86"/>
      <c r="C250" s="74" t="s">
        <v>2346</v>
      </c>
      <c r="D250" s="75">
        <v>6.5629999999999997</v>
      </c>
      <c r="E250" s="122">
        <v>1650</v>
      </c>
      <c r="F250" s="76">
        <v>2006</v>
      </c>
      <c r="G250" s="118" t="s">
        <v>390</v>
      </c>
      <c r="H250" s="78" t="s">
        <v>582</v>
      </c>
      <c r="I250" s="78" t="s">
        <v>489</v>
      </c>
      <c r="J250" s="78" t="s">
        <v>582</v>
      </c>
      <c r="K250" s="78" t="s">
        <v>582</v>
      </c>
      <c r="L250" s="78" t="s">
        <v>582</v>
      </c>
      <c r="M250" s="78" t="s">
        <v>582</v>
      </c>
      <c r="N250" s="126" t="s">
        <v>2004</v>
      </c>
      <c r="O250" s="177" t="s">
        <v>1588</v>
      </c>
      <c r="P250" s="185" t="s">
        <v>1573</v>
      </c>
      <c r="Q250" s="78"/>
      <c r="R250" s="78"/>
      <c r="S250" s="130"/>
      <c r="T250" s="79" t="s">
        <v>224</v>
      </c>
      <c r="U250" s="153" t="s">
        <v>993</v>
      </c>
    </row>
    <row r="251" spans="1:21" ht="13.9" customHeight="1">
      <c r="A251" s="73" t="s">
        <v>1100</v>
      </c>
      <c r="B251" s="86"/>
      <c r="C251" s="74" t="s">
        <v>2330</v>
      </c>
      <c r="D251" s="75"/>
      <c r="E251" s="122">
        <v>1370</v>
      </c>
      <c r="F251" s="76">
        <v>2013</v>
      </c>
      <c r="G251" s="118" t="s">
        <v>1101</v>
      </c>
      <c r="H251" s="78" t="s">
        <v>489</v>
      </c>
      <c r="I251" s="78" t="s">
        <v>489</v>
      </c>
      <c r="J251" s="78" t="s">
        <v>489</v>
      </c>
      <c r="K251" s="78" t="s">
        <v>582</v>
      </c>
      <c r="L251" s="78" t="s">
        <v>582</v>
      </c>
      <c r="M251" s="78" t="s">
        <v>489</v>
      </c>
      <c r="N251" s="78"/>
      <c r="O251" s="78"/>
      <c r="P251" s="130"/>
      <c r="Q251" s="78"/>
      <c r="R251" s="78"/>
      <c r="S251" s="130"/>
      <c r="T251" s="152" t="s">
        <v>1703</v>
      </c>
      <c r="U251" s="153" t="s">
        <v>489</v>
      </c>
    </row>
    <row r="252" spans="1:21" ht="13.9" customHeight="1">
      <c r="A252" s="73" t="s">
        <v>785</v>
      </c>
      <c r="B252" s="74"/>
      <c r="C252" s="74" t="s">
        <v>2338</v>
      </c>
      <c r="D252" s="75"/>
      <c r="E252" s="122">
        <v>1370</v>
      </c>
      <c r="F252" s="77">
        <v>2006</v>
      </c>
      <c r="G252" s="117" t="s">
        <v>786</v>
      </c>
      <c r="H252" s="78" t="s">
        <v>582</v>
      </c>
      <c r="I252" s="78" t="s">
        <v>489</v>
      </c>
      <c r="J252" s="78" t="s">
        <v>489</v>
      </c>
      <c r="K252" s="78" t="s">
        <v>582</v>
      </c>
      <c r="L252" s="78" t="s">
        <v>582</v>
      </c>
      <c r="M252" s="78" t="s">
        <v>582</v>
      </c>
      <c r="N252" s="97" t="s">
        <v>1585</v>
      </c>
      <c r="O252" s="97" t="s">
        <v>1579</v>
      </c>
      <c r="P252" s="125" t="s">
        <v>1561</v>
      </c>
      <c r="Q252" s="97"/>
      <c r="R252" s="97"/>
      <c r="S252" s="125"/>
      <c r="T252" s="107" t="s">
        <v>813</v>
      </c>
      <c r="U252" s="80" t="s">
        <v>489</v>
      </c>
    </row>
    <row r="253" spans="1:21" ht="13.9" customHeight="1">
      <c r="A253" s="5" t="s">
        <v>1750</v>
      </c>
      <c r="B253" s="74" t="s">
        <v>1182</v>
      </c>
      <c r="C253" s="74" t="s">
        <v>2342</v>
      </c>
      <c r="D253" s="75"/>
      <c r="E253" s="103">
        <v>1370</v>
      </c>
      <c r="F253" s="77"/>
      <c r="G253" s="117" t="s">
        <v>1751</v>
      </c>
      <c r="H253" s="78"/>
      <c r="I253" s="166" t="s">
        <v>489</v>
      </c>
      <c r="J253" s="166" t="s">
        <v>489</v>
      </c>
      <c r="K253" s="166" t="s">
        <v>489</v>
      </c>
      <c r="L253" s="166" t="s">
        <v>489</v>
      </c>
      <c r="M253" s="166" t="s">
        <v>489</v>
      </c>
      <c r="N253" s="97"/>
      <c r="O253" s="97"/>
      <c r="P253" s="125"/>
      <c r="Q253" s="97"/>
      <c r="R253" s="97"/>
      <c r="S253" s="125"/>
      <c r="T253" s="152" t="s">
        <v>1761</v>
      </c>
      <c r="U253" s="80"/>
    </row>
    <row r="254" spans="1:21" ht="13.9" customHeight="1">
      <c r="A254" s="73" t="s">
        <v>123</v>
      </c>
      <c r="B254" s="74"/>
      <c r="C254" s="74" t="s">
        <v>2346</v>
      </c>
      <c r="D254" s="75">
        <v>3.4529999999999998</v>
      </c>
      <c r="E254" s="103">
        <v>1370</v>
      </c>
      <c r="F254" s="77">
        <v>2006</v>
      </c>
      <c r="G254" s="117" t="s">
        <v>391</v>
      </c>
      <c r="H254" s="78" t="s">
        <v>582</v>
      </c>
      <c r="I254" s="78" t="s">
        <v>582</v>
      </c>
      <c r="J254" s="78" t="s">
        <v>582</v>
      </c>
      <c r="K254" s="78" t="s">
        <v>582</v>
      </c>
      <c r="L254" s="78" t="s">
        <v>582</v>
      </c>
      <c r="M254" s="78" t="s">
        <v>582</v>
      </c>
      <c r="N254" s="126" t="s">
        <v>1584</v>
      </c>
      <c r="O254" s="177" t="s">
        <v>1588</v>
      </c>
      <c r="P254" s="185" t="s">
        <v>1566</v>
      </c>
      <c r="Q254" s="126" t="s">
        <v>2005</v>
      </c>
      <c r="R254" s="177" t="s">
        <v>1586</v>
      </c>
      <c r="S254" s="185" t="s">
        <v>1573</v>
      </c>
      <c r="T254" s="79" t="s">
        <v>225</v>
      </c>
      <c r="U254" s="80" t="s">
        <v>994</v>
      </c>
    </row>
    <row r="255" spans="1:21" ht="13.9" customHeight="1">
      <c r="A255" s="73" t="s">
        <v>1752</v>
      </c>
      <c r="B255" s="74" t="s">
        <v>1182</v>
      </c>
      <c r="C255" s="74" t="s">
        <v>2334</v>
      </c>
      <c r="D255" s="75"/>
      <c r="E255" s="103">
        <v>1370</v>
      </c>
      <c r="F255" s="77"/>
      <c r="G255" s="117" t="s">
        <v>1753</v>
      </c>
      <c r="H255" s="78"/>
      <c r="I255" s="166" t="s">
        <v>489</v>
      </c>
      <c r="J255" s="166" t="s">
        <v>489</v>
      </c>
      <c r="K255" s="166" t="s">
        <v>489</v>
      </c>
      <c r="L255" s="166" t="s">
        <v>489</v>
      </c>
      <c r="M255" s="166" t="s">
        <v>489</v>
      </c>
      <c r="N255" s="97"/>
      <c r="O255" s="97"/>
      <c r="P255" s="125"/>
      <c r="Q255" s="97"/>
      <c r="R255" s="97"/>
      <c r="S255" s="125"/>
      <c r="T255" s="152" t="s">
        <v>1762</v>
      </c>
      <c r="U255" s="80"/>
    </row>
    <row r="256" spans="1:21" ht="13.9" customHeight="1">
      <c r="A256" s="73" t="s">
        <v>1669</v>
      </c>
      <c r="B256" s="74"/>
      <c r="C256" s="74" t="s">
        <v>2338</v>
      </c>
      <c r="D256" s="75"/>
      <c r="E256" s="103">
        <v>1370</v>
      </c>
      <c r="F256" s="77">
        <v>2015</v>
      </c>
      <c r="G256" s="117" t="s">
        <v>1678</v>
      </c>
      <c r="H256" s="78"/>
      <c r="I256" s="166" t="s">
        <v>489</v>
      </c>
      <c r="J256" s="166" t="s">
        <v>489</v>
      </c>
      <c r="K256" s="166" t="s">
        <v>489</v>
      </c>
      <c r="L256" s="166" t="s">
        <v>489</v>
      </c>
      <c r="M256" s="166" t="s">
        <v>489</v>
      </c>
      <c r="N256" s="97"/>
      <c r="O256" s="97"/>
      <c r="P256" s="125"/>
      <c r="Q256" s="97"/>
      <c r="R256" s="97"/>
      <c r="S256" s="125"/>
      <c r="T256" s="152" t="s">
        <v>1693</v>
      </c>
      <c r="U256" s="80"/>
    </row>
    <row r="257" spans="1:21" ht="13.9" customHeight="1">
      <c r="A257" s="73" t="s">
        <v>1634</v>
      </c>
      <c r="B257" s="74"/>
      <c r="C257" s="74" t="s">
        <v>2338</v>
      </c>
      <c r="D257" s="75"/>
      <c r="E257" s="103">
        <v>1370</v>
      </c>
      <c r="F257" s="77">
        <v>2015</v>
      </c>
      <c r="G257" s="117" t="s">
        <v>1635</v>
      </c>
      <c r="H257" s="78" t="s">
        <v>489</v>
      </c>
      <c r="I257" s="78" t="s">
        <v>489</v>
      </c>
      <c r="J257" s="78" t="s">
        <v>489</v>
      </c>
      <c r="K257" s="78" t="s">
        <v>489</v>
      </c>
      <c r="L257" s="78" t="s">
        <v>489</v>
      </c>
      <c r="M257" s="78" t="s">
        <v>489</v>
      </c>
      <c r="N257" s="97"/>
      <c r="O257" s="97"/>
      <c r="P257" s="125"/>
      <c r="Q257" s="97"/>
      <c r="R257" s="97"/>
      <c r="S257" s="125"/>
      <c r="T257" s="152" t="s">
        <v>1704</v>
      </c>
      <c r="U257" s="80"/>
    </row>
    <row r="258" spans="1:21" ht="13.9" customHeight="1">
      <c r="A258" s="73" t="s">
        <v>2307</v>
      </c>
      <c r="B258" s="74" t="s">
        <v>1729</v>
      </c>
      <c r="C258" s="74" t="s">
        <v>2338</v>
      </c>
      <c r="D258" s="75"/>
      <c r="E258" s="103"/>
      <c r="F258" s="201" t="s">
        <v>489</v>
      </c>
      <c r="G258" s="117" t="s">
        <v>2308</v>
      </c>
      <c r="H258" s="78"/>
      <c r="I258" s="78"/>
      <c r="J258" s="78"/>
      <c r="K258" s="78"/>
      <c r="L258" s="78"/>
      <c r="M258" s="78"/>
      <c r="N258" s="97"/>
      <c r="O258" s="97"/>
      <c r="P258" s="125"/>
      <c r="Q258" s="97"/>
      <c r="R258" s="97"/>
      <c r="S258" s="125"/>
      <c r="T258" s="152"/>
      <c r="U258" s="80"/>
    </row>
    <row r="259" spans="1:21" ht="13.9" customHeight="1">
      <c r="A259" s="73" t="s">
        <v>1055</v>
      </c>
      <c r="B259" s="74"/>
      <c r="C259" s="74" t="s">
        <v>2322</v>
      </c>
      <c r="D259" s="75">
        <v>3.258</v>
      </c>
      <c r="E259" s="103">
        <v>1430</v>
      </c>
      <c r="F259" s="77">
        <v>2004</v>
      </c>
      <c r="G259" s="117" t="s">
        <v>392</v>
      </c>
      <c r="H259" s="78" t="s">
        <v>582</v>
      </c>
      <c r="I259" s="78" t="s">
        <v>489</v>
      </c>
      <c r="J259" s="78" t="s">
        <v>582</v>
      </c>
      <c r="K259" s="78" t="s">
        <v>582</v>
      </c>
      <c r="L259" s="78" t="s">
        <v>582</v>
      </c>
      <c r="M259" s="78" t="s">
        <v>582</v>
      </c>
      <c r="N259" s="126" t="s">
        <v>2006</v>
      </c>
      <c r="O259" s="177" t="s">
        <v>1586</v>
      </c>
      <c r="P259" s="183" t="s">
        <v>1569</v>
      </c>
      <c r="Q259" s="97"/>
      <c r="R259" s="97"/>
      <c r="S259" s="125"/>
      <c r="T259" s="79" t="s">
        <v>1076</v>
      </c>
      <c r="U259" s="80" t="s">
        <v>1077</v>
      </c>
    </row>
    <row r="260" spans="1:21" ht="13.9" customHeight="1">
      <c r="A260" s="73" t="s">
        <v>124</v>
      </c>
      <c r="B260" s="74"/>
      <c r="C260" s="74" t="s">
        <v>2322</v>
      </c>
      <c r="D260" s="75">
        <v>2.597</v>
      </c>
      <c r="E260" s="103">
        <v>1510</v>
      </c>
      <c r="F260" s="77">
        <v>2002</v>
      </c>
      <c r="G260" s="117" t="s">
        <v>393</v>
      </c>
      <c r="H260" s="78" t="s">
        <v>582</v>
      </c>
      <c r="I260" s="78" t="s">
        <v>489</v>
      </c>
      <c r="J260" s="78" t="s">
        <v>582</v>
      </c>
      <c r="K260" s="78" t="s">
        <v>582</v>
      </c>
      <c r="L260" s="78" t="s">
        <v>582</v>
      </c>
      <c r="M260" s="78" t="s">
        <v>582</v>
      </c>
      <c r="N260" s="126" t="s">
        <v>2007</v>
      </c>
      <c r="O260" s="177" t="s">
        <v>1586</v>
      </c>
      <c r="P260" s="185" t="s">
        <v>1569</v>
      </c>
      <c r="Q260" s="97"/>
      <c r="R260" s="97"/>
      <c r="S260" s="125"/>
      <c r="T260" s="79" t="s">
        <v>226</v>
      </c>
      <c r="U260" s="80" t="s">
        <v>995</v>
      </c>
    </row>
    <row r="261" spans="1:21" ht="13.9" customHeight="1">
      <c r="A261" s="73" t="s">
        <v>125</v>
      </c>
      <c r="B261" s="74"/>
      <c r="C261" s="74" t="s">
        <v>2338</v>
      </c>
      <c r="D261" s="75">
        <v>3.3580000000000001</v>
      </c>
      <c r="E261" s="103">
        <v>1510</v>
      </c>
      <c r="F261" s="77">
        <v>2006</v>
      </c>
      <c r="G261" s="117" t="s">
        <v>394</v>
      </c>
      <c r="H261" s="78" t="s">
        <v>582</v>
      </c>
      <c r="I261" s="78" t="s">
        <v>489</v>
      </c>
      <c r="J261" s="78" t="s">
        <v>582</v>
      </c>
      <c r="K261" s="78" t="s">
        <v>582</v>
      </c>
      <c r="L261" s="78" t="s">
        <v>582</v>
      </c>
      <c r="M261" s="78" t="s">
        <v>582</v>
      </c>
      <c r="N261" s="126" t="s">
        <v>2008</v>
      </c>
      <c r="O261" s="177" t="s">
        <v>1586</v>
      </c>
      <c r="P261" s="185" t="s">
        <v>1541</v>
      </c>
      <c r="Q261" s="126" t="s">
        <v>2009</v>
      </c>
      <c r="R261" s="177" t="s">
        <v>1586</v>
      </c>
      <c r="S261" s="185" t="s">
        <v>1565</v>
      </c>
      <c r="T261" s="79" t="s">
        <v>227</v>
      </c>
      <c r="U261" s="80" t="s">
        <v>996</v>
      </c>
    </row>
    <row r="262" spans="1:21" ht="13.9" customHeight="1">
      <c r="A262" s="73" t="s">
        <v>1302</v>
      </c>
      <c r="B262" s="74"/>
      <c r="C262" s="74" t="s">
        <v>2346</v>
      </c>
      <c r="D262" s="75">
        <v>3.43</v>
      </c>
      <c r="E262" s="103">
        <v>1370</v>
      </c>
      <c r="F262" s="77">
        <v>2008</v>
      </c>
      <c r="G262" s="117" t="s">
        <v>395</v>
      </c>
      <c r="H262" s="78" t="s">
        <v>582</v>
      </c>
      <c r="I262" s="78" t="s">
        <v>489</v>
      </c>
      <c r="J262" s="78" t="s">
        <v>582</v>
      </c>
      <c r="K262" s="78" t="s">
        <v>582</v>
      </c>
      <c r="L262" s="78" t="s">
        <v>582</v>
      </c>
      <c r="M262" s="78" t="s">
        <v>582</v>
      </c>
      <c r="N262" s="176" t="s">
        <v>2010</v>
      </c>
      <c r="O262" s="186" t="s">
        <v>1588</v>
      </c>
      <c r="P262" s="185" t="s">
        <v>2011</v>
      </c>
      <c r="Q262" s="97"/>
      <c r="R262" s="97"/>
      <c r="S262" s="125"/>
      <c r="T262" s="107" t="s">
        <v>1303</v>
      </c>
      <c r="U262" s="80" t="s">
        <v>1078</v>
      </c>
    </row>
    <row r="263" spans="1:21" ht="13.9" customHeight="1">
      <c r="A263" s="73" t="s">
        <v>126</v>
      </c>
      <c r="B263" s="74"/>
      <c r="C263" s="74" t="s">
        <v>2346</v>
      </c>
      <c r="D263" s="75">
        <v>7.1130000000000004</v>
      </c>
      <c r="E263" s="103">
        <v>1370</v>
      </c>
      <c r="F263" s="77">
        <v>2004</v>
      </c>
      <c r="G263" s="117" t="s">
        <v>396</v>
      </c>
      <c r="H263" s="78" t="s">
        <v>582</v>
      </c>
      <c r="I263" s="78" t="s">
        <v>582</v>
      </c>
      <c r="J263" s="78" t="s">
        <v>582</v>
      </c>
      <c r="K263" s="78" t="s">
        <v>582</v>
      </c>
      <c r="L263" s="78" t="s">
        <v>582</v>
      </c>
      <c r="M263" s="78" t="s">
        <v>582</v>
      </c>
      <c r="N263" s="126" t="s">
        <v>2012</v>
      </c>
      <c r="O263" s="177" t="s">
        <v>1588</v>
      </c>
      <c r="P263" s="185" t="s">
        <v>1576</v>
      </c>
      <c r="Q263" s="97"/>
      <c r="R263" s="97"/>
      <c r="S263" s="125"/>
      <c r="T263" s="79" t="s">
        <v>1079</v>
      </c>
      <c r="U263" s="80" t="s">
        <v>1080</v>
      </c>
    </row>
    <row r="264" spans="1:21" ht="13.9" customHeight="1">
      <c r="A264" s="73" t="s">
        <v>127</v>
      </c>
      <c r="B264" s="74"/>
      <c r="C264" s="74" t="s">
        <v>2338</v>
      </c>
      <c r="D264" s="75"/>
      <c r="E264" s="103">
        <v>1370</v>
      </c>
      <c r="F264" s="77">
        <v>2007</v>
      </c>
      <c r="G264" s="117" t="s">
        <v>397</v>
      </c>
      <c r="H264" s="78" t="s">
        <v>489</v>
      </c>
      <c r="I264" s="78" t="s">
        <v>489</v>
      </c>
      <c r="J264" s="78" t="s">
        <v>489</v>
      </c>
      <c r="K264" s="78" t="s">
        <v>582</v>
      </c>
      <c r="L264" s="78" t="s">
        <v>582</v>
      </c>
      <c r="M264" s="78" t="s">
        <v>582</v>
      </c>
      <c r="N264" s="97"/>
      <c r="O264" s="97"/>
      <c r="P264" s="125"/>
      <c r="Q264" s="97"/>
      <c r="R264" s="97"/>
      <c r="S264" s="125"/>
      <c r="T264" s="79" t="s">
        <v>228</v>
      </c>
      <c r="U264" s="80" t="s">
        <v>997</v>
      </c>
    </row>
    <row r="265" spans="1:21" ht="13.9" customHeight="1">
      <c r="A265" s="73" t="s">
        <v>128</v>
      </c>
      <c r="B265" s="74"/>
      <c r="C265" s="74" t="s">
        <v>2338</v>
      </c>
      <c r="D265" s="75">
        <v>1.607</v>
      </c>
      <c r="E265" s="103">
        <v>1370</v>
      </c>
      <c r="F265" s="77">
        <v>2003</v>
      </c>
      <c r="G265" s="117" t="s">
        <v>428</v>
      </c>
      <c r="H265" s="78" t="s">
        <v>582</v>
      </c>
      <c r="I265" s="78" t="s">
        <v>489</v>
      </c>
      <c r="J265" s="78" t="s">
        <v>582</v>
      </c>
      <c r="K265" s="78" t="s">
        <v>582</v>
      </c>
      <c r="L265" s="78" t="s">
        <v>582</v>
      </c>
      <c r="M265" s="78" t="s">
        <v>582</v>
      </c>
      <c r="N265" s="126" t="s">
        <v>2013</v>
      </c>
      <c r="O265" s="177" t="s">
        <v>1586</v>
      </c>
      <c r="P265" s="185" t="s">
        <v>1558</v>
      </c>
      <c r="Q265" s="126" t="s">
        <v>2014</v>
      </c>
      <c r="R265" s="177" t="s">
        <v>1587</v>
      </c>
      <c r="S265" s="185" t="s">
        <v>1530</v>
      </c>
      <c r="T265" s="79" t="s">
        <v>229</v>
      </c>
      <c r="U265" s="80" t="s">
        <v>998</v>
      </c>
    </row>
    <row r="266" spans="1:21" ht="13.9" customHeight="1">
      <c r="A266" s="73" t="s">
        <v>715</v>
      </c>
      <c r="B266" s="85"/>
      <c r="C266" s="74" t="s">
        <v>2338</v>
      </c>
      <c r="D266" s="75"/>
      <c r="E266" s="103">
        <v>1565</v>
      </c>
      <c r="F266" s="77">
        <v>2011</v>
      </c>
      <c r="G266" s="117" t="s">
        <v>722</v>
      </c>
      <c r="H266" s="78" t="s">
        <v>489</v>
      </c>
      <c r="I266" s="78" t="s">
        <v>489</v>
      </c>
      <c r="J266" s="78" t="s">
        <v>489</v>
      </c>
      <c r="K266" s="78" t="s">
        <v>582</v>
      </c>
      <c r="L266" s="78" t="s">
        <v>582</v>
      </c>
      <c r="M266" s="78" t="s">
        <v>489</v>
      </c>
      <c r="N266" s="97"/>
      <c r="O266" s="97"/>
      <c r="P266" s="125"/>
      <c r="Q266" s="97"/>
      <c r="R266" s="97"/>
      <c r="S266" s="125"/>
      <c r="T266" s="79" t="s">
        <v>724</v>
      </c>
      <c r="U266" s="80" t="s">
        <v>999</v>
      </c>
    </row>
    <row r="267" spans="1:21" ht="13.9" customHeight="1">
      <c r="A267" s="73" t="s">
        <v>129</v>
      </c>
      <c r="B267" s="74"/>
      <c r="C267" s="74" t="s">
        <v>2339</v>
      </c>
      <c r="D267" s="75"/>
      <c r="E267" s="103">
        <v>1370</v>
      </c>
      <c r="F267" s="77">
        <v>2006</v>
      </c>
      <c r="G267" s="117" t="s">
        <v>398</v>
      </c>
      <c r="H267" s="78" t="s">
        <v>489</v>
      </c>
      <c r="I267" s="78" t="s">
        <v>489</v>
      </c>
      <c r="J267" s="78" t="s">
        <v>489</v>
      </c>
      <c r="K267" s="78" t="s">
        <v>582</v>
      </c>
      <c r="L267" s="78" t="s">
        <v>582</v>
      </c>
      <c r="M267" s="78" t="s">
        <v>582</v>
      </c>
      <c r="N267" s="97"/>
      <c r="O267" s="97"/>
      <c r="P267" s="125"/>
      <c r="Q267" s="97"/>
      <c r="R267" s="97"/>
      <c r="S267" s="125"/>
      <c r="T267" s="79" t="s">
        <v>230</v>
      </c>
      <c r="U267" s="80" t="s">
        <v>1000</v>
      </c>
    </row>
    <row r="268" spans="1:21" ht="13.9" customHeight="1">
      <c r="A268" s="73" t="s">
        <v>1616</v>
      </c>
      <c r="B268" s="74"/>
      <c r="C268" s="74" t="s">
        <v>2338</v>
      </c>
      <c r="D268" s="75"/>
      <c r="E268" s="103">
        <v>1565</v>
      </c>
      <c r="F268" s="77">
        <v>2014</v>
      </c>
      <c r="G268" s="117" t="s">
        <v>1617</v>
      </c>
      <c r="H268" s="78" t="s">
        <v>489</v>
      </c>
      <c r="I268" s="78" t="s">
        <v>489</v>
      </c>
      <c r="J268" s="78" t="s">
        <v>489</v>
      </c>
      <c r="K268" s="78" t="s">
        <v>489</v>
      </c>
      <c r="L268" s="78" t="s">
        <v>489</v>
      </c>
      <c r="M268" s="78" t="s">
        <v>489</v>
      </c>
      <c r="N268" s="97"/>
      <c r="O268" s="97"/>
      <c r="P268" s="125"/>
      <c r="Q268" s="97"/>
      <c r="R268" s="97"/>
      <c r="S268" s="125"/>
      <c r="T268" s="152" t="s">
        <v>1701</v>
      </c>
      <c r="U268" s="80"/>
    </row>
    <row r="269" spans="1:21" ht="13.9" customHeight="1">
      <c r="A269" s="73" t="s">
        <v>130</v>
      </c>
      <c r="B269" s="74"/>
      <c r="C269" s="219" t="s">
        <v>2334</v>
      </c>
      <c r="D269" s="75">
        <v>3.1019999999999999</v>
      </c>
      <c r="E269" s="103">
        <v>1430</v>
      </c>
      <c r="F269" s="77">
        <v>2005</v>
      </c>
      <c r="G269" s="117" t="s">
        <v>399</v>
      </c>
      <c r="H269" s="78" t="s">
        <v>582</v>
      </c>
      <c r="I269" s="78" t="s">
        <v>489</v>
      </c>
      <c r="J269" s="78" t="s">
        <v>582</v>
      </c>
      <c r="K269" s="78" t="s">
        <v>582</v>
      </c>
      <c r="L269" s="78" t="s">
        <v>582</v>
      </c>
      <c r="M269" s="78" t="s">
        <v>582</v>
      </c>
      <c r="N269" s="126" t="s">
        <v>2016</v>
      </c>
      <c r="O269" s="177" t="s">
        <v>1588</v>
      </c>
      <c r="P269" s="185" t="s">
        <v>1559</v>
      </c>
      <c r="Q269" s="126" t="s">
        <v>2015</v>
      </c>
      <c r="R269" s="177" t="s">
        <v>1586</v>
      </c>
      <c r="S269" s="185" t="s">
        <v>1531</v>
      </c>
      <c r="T269" s="79" t="s">
        <v>231</v>
      </c>
      <c r="U269" s="80" t="s">
        <v>1001</v>
      </c>
    </row>
    <row r="270" spans="1:21" ht="13.9" customHeight="1">
      <c r="A270" s="73" t="s">
        <v>131</v>
      </c>
      <c r="B270" s="74"/>
      <c r="C270" s="74" t="s">
        <v>2338</v>
      </c>
      <c r="D270" s="75">
        <v>3.347</v>
      </c>
      <c r="E270" s="103">
        <v>1370</v>
      </c>
      <c r="F270" s="77">
        <v>2003</v>
      </c>
      <c r="G270" s="117" t="s">
        <v>400</v>
      </c>
      <c r="H270" s="78" t="s">
        <v>582</v>
      </c>
      <c r="I270" s="78" t="s">
        <v>489</v>
      </c>
      <c r="J270" s="78" t="s">
        <v>489</v>
      </c>
      <c r="K270" s="78" t="s">
        <v>582</v>
      </c>
      <c r="L270" s="78" t="s">
        <v>582</v>
      </c>
      <c r="M270" s="78" t="s">
        <v>582</v>
      </c>
      <c r="N270" s="126" t="s">
        <v>2017</v>
      </c>
      <c r="O270" s="177" t="s">
        <v>1588</v>
      </c>
      <c r="P270" s="185" t="s">
        <v>1548</v>
      </c>
      <c r="Q270" s="97"/>
      <c r="R270" s="97"/>
      <c r="S270" s="125"/>
      <c r="T270" s="79" t="s">
        <v>232</v>
      </c>
      <c r="U270" s="80" t="s">
        <v>1002</v>
      </c>
    </row>
    <row r="271" spans="1:21" ht="13.9" customHeight="1">
      <c r="A271" s="73" t="s">
        <v>1636</v>
      </c>
      <c r="B271" s="85"/>
      <c r="C271" s="219" t="s">
        <v>2334</v>
      </c>
      <c r="D271" s="75"/>
      <c r="E271" s="103">
        <v>1370</v>
      </c>
      <c r="F271" s="77">
        <v>2015</v>
      </c>
      <c r="G271" s="117" t="s">
        <v>1637</v>
      </c>
      <c r="H271" s="78" t="s">
        <v>489</v>
      </c>
      <c r="I271" s="78" t="s">
        <v>489</v>
      </c>
      <c r="J271" s="78" t="s">
        <v>489</v>
      </c>
      <c r="K271" s="78" t="s">
        <v>489</v>
      </c>
      <c r="L271" s="78" t="s">
        <v>489</v>
      </c>
      <c r="M271" s="78" t="s">
        <v>489</v>
      </c>
      <c r="N271" s="97"/>
      <c r="O271" s="97"/>
      <c r="P271" s="125"/>
      <c r="Q271" s="97"/>
      <c r="R271" s="97"/>
      <c r="S271" s="125"/>
      <c r="T271" s="152" t="s">
        <v>1702</v>
      </c>
      <c r="U271" s="80"/>
    </row>
    <row r="272" spans="1:21" ht="13.9" customHeight="1">
      <c r="A272" s="73" t="s">
        <v>132</v>
      </c>
      <c r="B272" s="74"/>
      <c r="C272" s="219" t="s">
        <v>2334</v>
      </c>
      <c r="D272" s="75">
        <v>1.7250000000000001</v>
      </c>
      <c r="E272" s="103">
        <v>1370</v>
      </c>
      <c r="F272" s="77">
        <v>2003</v>
      </c>
      <c r="G272" s="117" t="s">
        <v>401</v>
      </c>
      <c r="H272" s="78" t="s">
        <v>582</v>
      </c>
      <c r="I272" s="78" t="s">
        <v>489</v>
      </c>
      <c r="J272" s="78" t="s">
        <v>582</v>
      </c>
      <c r="K272" s="78" t="s">
        <v>582</v>
      </c>
      <c r="L272" s="78" t="s">
        <v>582</v>
      </c>
      <c r="M272" s="78" t="s">
        <v>582</v>
      </c>
      <c r="N272" s="126" t="s">
        <v>2018</v>
      </c>
      <c r="O272" s="177" t="s">
        <v>1587</v>
      </c>
      <c r="P272" s="185" t="s">
        <v>1531</v>
      </c>
      <c r="Q272" s="97"/>
      <c r="R272" s="97"/>
      <c r="S272" s="125"/>
      <c r="T272" s="79" t="s">
        <v>233</v>
      </c>
      <c r="U272" s="80" t="s">
        <v>1003</v>
      </c>
    </row>
    <row r="273" spans="1:24" ht="13.9" customHeight="1">
      <c r="A273" s="73" t="s">
        <v>1755</v>
      </c>
      <c r="B273" s="74"/>
      <c r="C273" s="74" t="s">
        <v>2338</v>
      </c>
      <c r="D273" s="75"/>
      <c r="E273" s="103">
        <v>1370</v>
      </c>
      <c r="F273" s="77">
        <v>2015</v>
      </c>
      <c r="G273" s="117" t="s">
        <v>1754</v>
      </c>
      <c r="H273" s="78"/>
      <c r="I273" s="78"/>
      <c r="J273" s="166" t="s">
        <v>489</v>
      </c>
      <c r="K273" s="166" t="s">
        <v>489</v>
      </c>
      <c r="L273" s="166" t="s">
        <v>489</v>
      </c>
      <c r="M273" s="78" t="s">
        <v>582</v>
      </c>
      <c r="N273" s="97"/>
      <c r="O273" s="97"/>
      <c r="P273" s="125"/>
      <c r="Q273" s="97"/>
      <c r="R273" s="97"/>
      <c r="S273" s="125"/>
      <c r="T273" s="152" t="s">
        <v>1763</v>
      </c>
      <c r="U273" s="80"/>
    </row>
    <row r="274" spans="1:24" ht="13.9" customHeight="1">
      <c r="A274" s="73" t="s">
        <v>133</v>
      </c>
      <c r="B274" s="74"/>
      <c r="C274" s="74" t="s">
        <v>2338</v>
      </c>
      <c r="D274" s="75">
        <v>2.5459999999999998</v>
      </c>
      <c r="E274" s="103">
        <v>1370</v>
      </c>
      <c r="F274" s="77">
        <v>2006</v>
      </c>
      <c r="G274" s="117" t="s">
        <v>402</v>
      </c>
      <c r="H274" s="78" t="s">
        <v>582</v>
      </c>
      <c r="I274" s="78" t="s">
        <v>489</v>
      </c>
      <c r="J274" s="78" t="s">
        <v>582</v>
      </c>
      <c r="K274" s="78" t="s">
        <v>582</v>
      </c>
      <c r="L274" s="78" t="s">
        <v>582</v>
      </c>
      <c r="M274" s="78" t="s">
        <v>582</v>
      </c>
      <c r="N274" s="126" t="s">
        <v>2019</v>
      </c>
      <c r="O274" s="177" t="s">
        <v>1586</v>
      </c>
      <c r="P274" s="185" t="s">
        <v>1571</v>
      </c>
      <c r="Q274" s="126" t="s">
        <v>2020</v>
      </c>
      <c r="R274" s="177" t="s">
        <v>1587</v>
      </c>
      <c r="S274" s="185" t="s">
        <v>1535</v>
      </c>
      <c r="T274" s="107" t="s">
        <v>234</v>
      </c>
      <c r="U274" s="80" t="s">
        <v>1004</v>
      </c>
    </row>
    <row r="275" spans="1:24" ht="13.9" customHeight="1">
      <c r="A275" s="73" t="s">
        <v>1756</v>
      </c>
      <c r="B275" s="74" t="s">
        <v>538</v>
      </c>
      <c r="C275" s="74" t="s">
        <v>2338</v>
      </c>
      <c r="D275" s="75"/>
      <c r="E275" s="163" t="s">
        <v>489</v>
      </c>
      <c r="F275" s="77">
        <v>2015</v>
      </c>
      <c r="G275" s="117" t="s">
        <v>1757</v>
      </c>
      <c r="H275" s="78"/>
      <c r="I275" s="78"/>
      <c r="J275" s="78"/>
      <c r="K275" s="166" t="s">
        <v>489</v>
      </c>
      <c r="L275" s="166" t="s">
        <v>489</v>
      </c>
      <c r="M275" s="166" t="s">
        <v>489</v>
      </c>
      <c r="N275" s="97"/>
      <c r="O275" s="97"/>
      <c r="P275" s="125"/>
      <c r="Q275" s="97"/>
      <c r="R275" s="97"/>
      <c r="S275" s="125"/>
      <c r="T275" s="152" t="s">
        <v>1764</v>
      </c>
      <c r="U275" s="80"/>
    </row>
    <row r="276" spans="1:24" ht="13.9" customHeight="1">
      <c r="A276" s="73" t="s">
        <v>134</v>
      </c>
      <c r="B276" s="74"/>
      <c r="C276" s="74" t="s">
        <v>2338</v>
      </c>
      <c r="D276" s="75">
        <v>2.226</v>
      </c>
      <c r="E276" s="103">
        <v>1370</v>
      </c>
      <c r="F276" s="77">
        <v>2003</v>
      </c>
      <c r="G276" s="117" t="s">
        <v>403</v>
      </c>
      <c r="H276" s="78" t="s">
        <v>582</v>
      </c>
      <c r="I276" s="78" t="s">
        <v>489</v>
      </c>
      <c r="J276" s="78" t="s">
        <v>582</v>
      </c>
      <c r="K276" s="78" t="s">
        <v>582</v>
      </c>
      <c r="L276" s="78" t="s">
        <v>582</v>
      </c>
      <c r="M276" s="78" t="s">
        <v>582</v>
      </c>
      <c r="N276" s="176" t="s">
        <v>2021</v>
      </c>
      <c r="O276" s="177" t="s">
        <v>1587</v>
      </c>
      <c r="P276" s="185" t="s">
        <v>1539</v>
      </c>
      <c r="Q276" s="126" t="s">
        <v>2022</v>
      </c>
      <c r="R276" s="177" t="s">
        <v>1587</v>
      </c>
      <c r="S276" s="185" t="s">
        <v>1574</v>
      </c>
      <c r="T276" s="79" t="s">
        <v>235</v>
      </c>
      <c r="U276" s="80" t="s">
        <v>1005</v>
      </c>
    </row>
    <row r="277" spans="1:24" ht="13.9" customHeight="1">
      <c r="A277" s="89" t="s">
        <v>135</v>
      </c>
      <c r="B277" s="90"/>
      <c r="C277" s="74" t="s">
        <v>2338</v>
      </c>
      <c r="D277" s="75">
        <v>1.883</v>
      </c>
      <c r="E277" s="103">
        <v>1370</v>
      </c>
      <c r="F277" s="77">
        <v>2004</v>
      </c>
      <c r="G277" s="117" t="s">
        <v>404</v>
      </c>
      <c r="H277" s="78" t="s">
        <v>582</v>
      </c>
      <c r="I277" s="78" t="s">
        <v>489</v>
      </c>
      <c r="J277" s="78" t="s">
        <v>582</v>
      </c>
      <c r="K277" s="78" t="s">
        <v>582</v>
      </c>
      <c r="L277" s="78" t="s">
        <v>582</v>
      </c>
      <c r="M277" s="78" t="s">
        <v>582</v>
      </c>
      <c r="N277" s="126" t="s">
        <v>2023</v>
      </c>
      <c r="O277" s="177" t="s">
        <v>1586</v>
      </c>
      <c r="P277" s="185" t="s">
        <v>1548</v>
      </c>
      <c r="Q277" s="97"/>
      <c r="R277" s="97"/>
      <c r="S277" s="136"/>
      <c r="T277" s="79" t="s">
        <v>236</v>
      </c>
      <c r="U277" s="80" t="s">
        <v>1006</v>
      </c>
    </row>
    <row r="278" spans="1:24" ht="13.9" customHeight="1">
      <c r="A278" s="89" t="s">
        <v>1758</v>
      </c>
      <c r="B278" s="74"/>
      <c r="C278" s="74" t="s">
        <v>2338</v>
      </c>
      <c r="D278" s="75"/>
      <c r="E278" s="103">
        <v>1565</v>
      </c>
      <c r="F278" s="77">
        <v>2015</v>
      </c>
      <c r="G278" s="117" t="s">
        <v>1759</v>
      </c>
      <c r="H278" s="78"/>
      <c r="I278" s="78"/>
      <c r="J278" s="166" t="s">
        <v>489</v>
      </c>
      <c r="K278" s="78" t="s">
        <v>489</v>
      </c>
      <c r="L278" s="78" t="s">
        <v>489</v>
      </c>
      <c r="M278" s="78" t="s">
        <v>489</v>
      </c>
      <c r="N278" s="97"/>
      <c r="O278" s="97"/>
      <c r="P278" s="131"/>
      <c r="Q278" s="97"/>
      <c r="R278" s="97"/>
      <c r="S278" s="136"/>
      <c r="T278" s="152" t="s">
        <v>1765</v>
      </c>
      <c r="U278" s="80"/>
    </row>
    <row r="279" spans="1:24" ht="13.9" customHeight="1">
      <c r="A279" s="89" t="s">
        <v>1670</v>
      </c>
      <c r="B279" s="74"/>
      <c r="C279" s="74" t="s">
        <v>2338</v>
      </c>
      <c r="D279" s="75"/>
      <c r="E279" s="103">
        <v>1565</v>
      </c>
      <c r="F279" s="77">
        <v>2015</v>
      </c>
      <c r="G279" s="117" t="s">
        <v>1677</v>
      </c>
      <c r="H279" s="78"/>
      <c r="I279" s="78"/>
      <c r="J279" s="166" t="s">
        <v>489</v>
      </c>
      <c r="K279" s="78" t="s">
        <v>489</v>
      </c>
      <c r="L279" s="78" t="s">
        <v>489</v>
      </c>
      <c r="M279" s="78" t="s">
        <v>489</v>
      </c>
      <c r="N279" s="97"/>
      <c r="O279" s="97"/>
      <c r="P279" s="131"/>
      <c r="Q279" s="97"/>
      <c r="R279" s="97"/>
      <c r="S279" s="136"/>
      <c r="T279" s="152" t="s">
        <v>1694</v>
      </c>
      <c r="U279" s="80"/>
    </row>
    <row r="280" spans="1:24" ht="13.9" customHeight="1">
      <c r="A280" s="73" t="s">
        <v>136</v>
      </c>
      <c r="B280" s="74"/>
      <c r="C280" s="74" t="s">
        <v>2338</v>
      </c>
      <c r="D280" s="75">
        <v>3.093</v>
      </c>
      <c r="E280" s="103">
        <v>1615</v>
      </c>
      <c r="F280" s="77">
        <v>2000</v>
      </c>
      <c r="G280" s="117" t="s">
        <v>405</v>
      </c>
      <c r="H280" s="78" t="s">
        <v>582</v>
      </c>
      <c r="I280" s="78" t="s">
        <v>489</v>
      </c>
      <c r="J280" s="78" t="s">
        <v>582</v>
      </c>
      <c r="K280" s="78" t="s">
        <v>582</v>
      </c>
      <c r="L280" s="78" t="s">
        <v>582</v>
      </c>
      <c r="M280" s="78" t="s">
        <v>582</v>
      </c>
      <c r="N280" s="126" t="s">
        <v>2024</v>
      </c>
      <c r="O280" s="177" t="s">
        <v>1586</v>
      </c>
      <c r="P280" s="183" t="s">
        <v>1561</v>
      </c>
      <c r="Q280" s="97"/>
      <c r="R280" s="97"/>
      <c r="S280" s="130"/>
      <c r="T280" s="79" t="s">
        <v>552</v>
      </c>
      <c r="U280" s="80" t="s">
        <v>1007</v>
      </c>
    </row>
    <row r="281" spans="1:24" ht="13.9" customHeight="1">
      <c r="A281" s="73" t="s">
        <v>137</v>
      </c>
      <c r="B281" s="74"/>
      <c r="C281" s="74" t="s">
        <v>2346</v>
      </c>
      <c r="D281" s="75">
        <v>4.1849999999999996</v>
      </c>
      <c r="E281" s="103">
        <v>1565</v>
      </c>
      <c r="F281" s="77">
        <v>2004</v>
      </c>
      <c r="G281" s="117" t="s">
        <v>406</v>
      </c>
      <c r="H281" s="78" t="s">
        <v>582</v>
      </c>
      <c r="I281" s="78" t="s">
        <v>582</v>
      </c>
      <c r="J281" s="78" t="s">
        <v>582</v>
      </c>
      <c r="K281" s="78" t="s">
        <v>582</v>
      </c>
      <c r="L281" s="78" t="s">
        <v>582</v>
      </c>
      <c r="M281" s="78" t="s">
        <v>582</v>
      </c>
      <c r="N281" s="126" t="s">
        <v>2025</v>
      </c>
      <c r="O281" s="177" t="s">
        <v>1588</v>
      </c>
      <c r="P281" s="185" t="s">
        <v>1578</v>
      </c>
      <c r="Q281" s="97"/>
      <c r="R281" s="97"/>
      <c r="S281" s="125"/>
      <c r="T281" s="79" t="s">
        <v>237</v>
      </c>
      <c r="U281" s="80" t="s">
        <v>1008</v>
      </c>
    </row>
    <row r="282" spans="1:24" ht="13.9" customHeight="1">
      <c r="A282" s="222" t="s">
        <v>1333</v>
      </c>
      <c r="B282" s="221"/>
      <c r="C282" s="221"/>
      <c r="D282" s="4">
        <v>0.65</v>
      </c>
      <c r="E282" s="51">
        <v>1125</v>
      </c>
      <c r="F282" s="19">
        <v>2014</v>
      </c>
      <c r="G282" s="62" t="s">
        <v>1334</v>
      </c>
      <c r="H282" s="24" t="s">
        <v>582</v>
      </c>
      <c r="I282" s="28" t="s">
        <v>582</v>
      </c>
      <c r="J282" s="28" t="s">
        <v>582</v>
      </c>
      <c r="K282" s="28" t="s">
        <v>489</v>
      </c>
      <c r="L282" s="28" t="s">
        <v>489</v>
      </c>
      <c r="M282" s="28" t="s">
        <v>489</v>
      </c>
      <c r="N282" s="109"/>
      <c r="O282" s="108"/>
      <c r="P282" s="166" t="s">
        <v>489</v>
      </c>
      <c r="Q282" s="97"/>
      <c r="R282" s="97"/>
      <c r="S282" s="125"/>
      <c r="T282" s="68" t="s">
        <v>2266</v>
      </c>
      <c r="U282" s="97"/>
      <c r="V282" s="125"/>
      <c r="W282" s="152" t="s">
        <v>1695</v>
      </c>
      <c r="X282" s="80"/>
    </row>
    <row r="283" spans="1:24" ht="13.9" customHeight="1">
      <c r="A283" s="73" t="s">
        <v>1671</v>
      </c>
      <c r="B283" s="74"/>
      <c r="C283" s="74" t="s">
        <v>2338</v>
      </c>
      <c r="D283" s="75"/>
      <c r="E283" s="103">
        <v>1370</v>
      </c>
      <c r="F283" s="77">
        <v>2015</v>
      </c>
      <c r="G283" s="117" t="s">
        <v>1675</v>
      </c>
      <c r="H283" s="78"/>
      <c r="I283" s="78"/>
      <c r="J283" s="78"/>
      <c r="K283" s="166" t="s">
        <v>489</v>
      </c>
      <c r="L283" s="166" t="s">
        <v>489</v>
      </c>
      <c r="M283" s="78" t="s">
        <v>582</v>
      </c>
      <c r="N283" s="176" t="s">
        <v>2026</v>
      </c>
      <c r="O283" s="186" t="s">
        <v>1588</v>
      </c>
      <c r="P283" s="185" t="s">
        <v>1577</v>
      </c>
      <c r="Q283" s="97"/>
      <c r="R283" s="97"/>
      <c r="S283" s="125"/>
      <c r="T283" s="79" t="s">
        <v>238</v>
      </c>
      <c r="U283" s="80" t="s">
        <v>1009</v>
      </c>
    </row>
    <row r="284" spans="1:24" ht="13.9" customHeight="1">
      <c r="A284" s="73" t="s">
        <v>138</v>
      </c>
      <c r="B284" s="74"/>
      <c r="C284" s="74" t="s">
        <v>2338</v>
      </c>
      <c r="D284" s="75">
        <v>2.0249999999999999</v>
      </c>
      <c r="E284" s="103">
        <v>1485</v>
      </c>
      <c r="F284" s="77">
        <v>2008</v>
      </c>
      <c r="G284" s="117" t="s">
        <v>1237</v>
      </c>
      <c r="H284" s="78" t="s">
        <v>582</v>
      </c>
      <c r="I284" s="78" t="s">
        <v>489</v>
      </c>
      <c r="J284" s="78" t="s">
        <v>582</v>
      </c>
      <c r="K284" s="78" t="s">
        <v>582</v>
      </c>
      <c r="L284" s="78" t="s">
        <v>582</v>
      </c>
      <c r="M284" s="78" t="s">
        <v>582</v>
      </c>
      <c r="N284" s="97"/>
      <c r="O284" s="97"/>
      <c r="P284" s="125"/>
      <c r="Q284" s="97"/>
      <c r="R284" s="97"/>
      <c r="S284" s="125"/>
      <c r="T284" s="79" t="s">
        <v>239</v>
      </c>
      <c r="U284" s="80" t="s">
        <v>1010</v>
      </c>
    </row>
    <row r="285" spans="1:24" ht="13.9" customHeight="1">
      <c r="A285" s="73" t="s">
        <v>2310</v>
      </c>
      <c r="B285" s="74"/>
      <c r="C285" s="74" t="s">
        <v>2338</v>
      </c>
      <c r="D285" s="75"/>
      <c r="E285" s="103">
        <v>1370</v>
      </c>
      <c r="F285" s="77">
        <v>2006</v>
      </c>
      <c r="G285" s="117" t="s">
        <v>2309</v>
      </c>
      <c r="H285" s="78" t="s">
        <v>489</v>
      </c>
      <c r="I285" s="78" t="s">
        <v>489</v>
      </c>
      <c r="J285" s="78" t="s">
        <v>489</v>
      </c>
      <c r="K285" s="78" t="s">
        <v>582</v>
      </c>
      <c r="L285" s="78" t="s">
        <v>582</v>
      </c>
      <c r="M285" s="78" t="s">
        <v>582</v>
      </c>
      <c r="N285" s="97"/>
      <c r="O285" s="97"/>
      <c r="P285" s="125"/>
      <c r="Q285" s="97"/>
      <c r="R285" s="97"/>
      <c r="S285" s="125"/>
      <c r="T285" s="79" t="s">
        <v>430</v>
      </c>
      <c r="U285" s="80" t="s">
        <v>1011</v>
      </c>
    </row>
    <row r="286" spans="1:24" ht="13.9" customHeight="1">
      <c r="A286" s="73" t="s">
        <v>803</v>
      </c>
      <c r="B286" s="74"/>
      <c r="C286" s="219" t="s">
        <v>2334</v>
      </c>
      <c r="D286" s="75"/>
      <c r="E286" s="103">
        <v>1565</v>
      </c>
      <c r="F286" s="77">
        <v>2011</v>
      </c>
      <c r="G286" s="117" t="s">
        <v>431</v>
      </c>
      <c r="H286" s="78" t="s">
        <v>489</v>
      </c>
      <c r="I286" s="78" t="s">
        <v>489</v>
      </c>
      <c r="J286" s="78" t="s">
        <v>489</v>
      </c>
      <c r="K286" s="78" t="s">
        <v>582</v>
      </c>
      <c r="L286" s="78" t="s">
        <v>582</v>
      </c>
      <c r="M286" s="78" t="s">
        <v>582</v>
      </c>
      <c r="N286" s="97"/>
      <c r="O286" s="97"/>
      <c r="P286" s="125"/>
      <c r="Q286" s="97"/>
      <c r="R286" s="97"/>
      <c r="S286" s="125"/>
      <c r="T286" s="79" t="s">
        <v>240</v>
      </c>
      <c r="U286" s="80" t="s">
        <v>1012</v>
      </c>
    </row>
    <row r="287" spans="1:24" ht="13.9" customHeight="1">
      <c r="A287" s="73" t="s">
        <v>139</v>
      </c>
      <c r="B287" s="85"/>
      <c r="C287" s="219" t="s">
        <v>2334</v>
      </c>
      <c r="D287" s="75"/>
      <c r="E287" s="103">
        <v>1370</v>
      </c>
      <c r="F287" s="77">
        <v>2006</v>
      </c>
      <c r="G287" s="117" t="s">
        <v>407</v>
      </c>
      <c r="H287" s="78" t="s">
        <v>489</v>
      </c>
      <c r="I287" s="78" t="s">
        <v>489</v>
      </c>
      <c r="J287" s="78" t="s">
        <v>489</v>
      </c>
      <c r="K287" s="78" t="s">
        <v>582</v>
      </c>
      <c r="L287" s="78" t="s">
        <v>582</v>
      </c>
      <c r="M287" s="78" t="s">
        <v>582</v>
      </c>
      <c r="N287" s="97"/>
      <c r="O287" s="97"/>
      <c r="P287" s="125"/>
      <c r="Q287" s="97"/>
      <c r="R287" s="97"/>
      <c r="S287" s="125"/>
      <c r="T287" s="152" t="s">
        <v>1696</v>
      </c>
      <c r="U287" s="80"/>
    </row>
    <row r="288" spans="1:24" s="106" customFormat="1" ht="13.9" customHeight="1">
      <c r="A288" s="5" t="s">
        <v>1672</v>
      </c>
      <c r="B288" s="27"/>
      <c r="C288" s="219" t="s">
        <v>2334</v>
      </c>
      <c r="D288" s="4"/>
      <c r="E288" s="103">
        <v>1370</v>
      </c>
      <c r="F288" s="77">
        <v>2014</v>
      </c>
      <c r="G288" s="117" t="s">
        <v>1676</v>
      </c>
      <c r="H288" s="78" t="s">
        <v>582</v>
      </c>
      <c r="I288" s="78"/>
      <c r="J288" s="78"/>
      <c r="K288" s="78" t="s">
        <v>582</v>
      </c>
      <c r="L288" s="78" t="s">
        <v>582</v>
      </c>
      <c r="M288" s="78" t="s">
        <v>582</v>
      </c>
      <c r="N288" s="126" t="s">
        <v>2027</v>
      </c>
      <c r="O288" s="177" t="s">
        <v>1586</v>
      </c>
      <c r="P288" s="185" t="s">
        <v>1537</v>
      </c>
      <c r="Q288" s="126" t="s">
        <v>2028</v>
      </c>
      <c r="R288" s="177" t="s">
        <v>1586</v>
      </c>
      <c r="S288" s="183" t="s">
        <v>1565</v>
      </c>
      <c r="T288" s="79" t="s">
        <v>553</v>
      </c>
      <c r="U288" s="80" t="s">
        <v>1081</v>
      </c>
      <c r="V288" s="109"/>
      <c r="W288" s="109"/>
    </row>
    <row r="289" spans="1:21" ht="13.9" customHeight="1">
      <c r="A289" s="73" t="s">
        <v>1056</v>
      </c>
      <c r="B289" s="120"/>
      <c r="C289" s="219" t="s">
        <v>2334</v>
      </c>
      <c r="D289" s="75">
        <v>3.3679999999999999</v>
      </c>
      <c r="E289" s="103">
        <v>1390</v>
      </c>
      <c r="F289" s="77">
        <v>2010</v>
      </c>
      <c r="G289" s="118" t="s">
        <v>408</v>
      </c>
      <c r="H289" s="78" t="s">
        <v>582</v>
      </c>
      <c r="I289" s="78" t="s">
        <v>489</v>
      </c>
      <c r="J289" s="78" t="s">
        <v>582</v>
      </c>
      <c r="K289" s="78" t="s">
        <v>582</v>
      </c>
      <c r="L289" s="78" t="s">
        <v>582</v>
      </c>
      <c r="M289" s="78" t="s">
        <v>582</v>
      </c>
      <c r="N289" s="126" t="s">
        <v>2029</v>
      </c>
      <c r="O289" s="177" t="s">
        <v>1587</v>
      </c>
      <c r="P289" s="185" t="s">
        <v>1568</v>
      </c>
      <c r="Q289" s="97"/>
      <c r="R289" s="97"/>
      <c r="S289" s="125"/>
      <c r="T289" s="79" t="s">
        <v>241</v>
      </c>
      <c r="U289" s="80" t="s">
        <v>1013</v>
      </c>
    </row>
    <row r="290" spans="1:21" ht="13.9" customHeight="1">
      <c r="A290" s="73" t="s">
        <v>1304</v>
      </c>
      <c r="B290" s="85"/>
      <c r="C290" s="74" t="s">
        <v>2338</v>
      </c>
      <c r="D290" s="75">
        <v>1.23</v>
      </c>
      <c r="E290" s="103">
        <v>1370</v>
      </c>
      <c r="F290" s="77">
        <v>2006</v>
      </c>
      <c r="G290" s="117" t="s">
        <v>409</v>
      </c>
      <c r="H290" s="78" t="s">
        <v>582</v>
      </c>
      <c r="I290" s="78" t="s">
        <v>489</v>
      </c>
      <c r="J290" s="78" t="s">
        <v>489</v>
      </c>
      <c r="K290" s="78" t="s">
        <v>582</v>
      </c>
      <c r="L290" s="78" t="s">
        <v>582</v>
      </c>
      <c r="M290" s="78" t="s">
        <v>582</v>
      </c>
      <c r="N290" s="97"/>
      <c r="O290" s="97"/>
      <c r="P290" s="125"/>
      <c r="Q290" s="97"/>
      <c r="R290" s="97"/>
      <c r="S290" s="125"/>
      <c r="T290" s="79" t="s">
        <v>705</v>
      </c>
      <c r="U290" s="80" t="s">
        <v>1014</v>
      </c>
    </row>
    <row r="291" spans="1:21" ht="13.9" customHeight="1">
      <c r="A291" s="88" t="s">
        <v>703</v>
      </c>
      <c r="B291" s="85"/>
      <c r="C291" s="74" t="s">
        <v>2338</v>
      </c>
      <c r="D291" s="75"/>
      <c r="E291" s="103">
        <v>1565</v>
      </c>
      <c r="F291" s="77">
        <v>2012</v>
      </c>
      <c r="G291" s="117" t="s">
        <v>704</v>
      </c>
      <c r="H291" s="78" t="s">
        <v>489</v>
      </c>
      <c r="I291" s="78" t="s">
        <v>489</v>
      </c>
      <c r="J291" s="78" t="s">
        <v>489</v>
      </c>
      <c r="K291" s="78" t="s">
        <v>582</v>
      </c>
      <c r="L291" s="78" t="s">
        <v>582</v>
      </c>
      <c r="M291" s="78" t="s">
        <v>582</v>
      </c>
      <c r="N291" s="126" t="s">
        <v>2030</v>
      </c>
      <c r="O291" s="177" t="s">
        <v>1587</v>
      </c>
      <c r="P291" s="185" t="s">
        <v>1562</v>
      </c>
      <c r="Q291" s="97"/>
      <c r="R291" s="97"/>
      <c r="S291" s="125"/>
      <c r="T291" s="79" t="s">
        <v>242</v>
      </c>
      <c r="U291" s="80" t="s">
        <v>1015</v>
      </c>
    </row>
    <row r="292" spans="1:21" ht="13.9" customHeight="1">
      <c r="A292" s="73" t="s">
        <v>140</v>
      </c>
      <c r="B292" s="85"/>
      <c r="C292" s="74" t="s">
        <v>2346</v>
      </c>
      <c r="D292" s="75">
        <v>0.95</v>
      </c>
      <c r="E292" s="103">
        <v>1370</v>
      </c>
      <c r="F292" s="77">
        <v>2004</v>
      </c>
      <c r="G292" s="117" t="s">
        <v>410</v>
      </c>
      <c r="H292" s="78" t="s">
        <v>582</v>
      </c>
      <c r="I292" s="78" t="s">
        <v>489</v>
      </c>
      <c r="J292" s="78" t="s">
        <v>582</v>
      </c>
      <c r="K292" s="78" t="s">
        <v>582</v>
      </c>
      <c r="L292" s="78" t="s">
        <v>582</v>
      </c>
      <c r="M292" s="78" t="s">
        <v>582</v>
      </c>
      <c r="N292" s="97"/>
      <c r="O292" s="97"/>
      <c r="P292" s="125"/>
      <c r="Q292" s="97"/>
      <c r="R292" s="97"/>
      <c r="S292" s="125"/>
      <c r="T292" s="79" t="s">
        <v>243</v>
      </c>
      <c r="U292" s="80" t="s">
        <v>1016</v>
      </c>
    </row>
    <row r="293" spans="1:21" ht="13.9" customHeight="1">
      <c r="A293" s="73" t="s">
        <v>141</v>
      </c>
      <c r="B293" s="85"/>
      <c r="C293" s="74" t="s">
        <v>2338</v>
      </c>
      <c r="D293" s="75"/>
      <c r="E293" s="103">
        <v>1370</v>
      </c>
      <c r="F293" s="77">
        <v>2003</v>
      </c>
      <c r="G293" s="117" t="s">
        <v>411</v>
      </c>
      <c r="H293" s="78" t="s">
        <v>489</v>
      </c>
      <c r="I293" s="78" t="s">
        <v>489</v>
      </c>
      <c r="J293" s="78" t="s">
        <v>489</v>
      </c>
      <c r="K293" s="78" t="s">
        <v>582</v>
      </c>
      <c r="L293" s="78" t="s">
        <v>582</v>
      </c>
      <c r="M293" s="78" t="s">
        <v>489</v>
      </c>
      <c r="N293" s="97"/>
      <c r="O293" s="97"/>
      <c r="P293" s="125"/>
      <c r="Q293" s="97"/>
      <c r="R293" s="97"/>
      <c r="S293" s="125"/>
      <c r="T293" s="107" t="s">
        <v>244</v>
      </c>
      <c r="U293" s="80" t="s">
        <v>1017</v>
      </c>
    </row>
    <row r="294" spans="1:21" ht="13.9" customHeight="1">
      <c r="A294" s="73" t="s">
        <v>142</v>
      </c>
      <c r="B294" s="85"/>
      <c r="C294" s="74" t="s">
        <v>2338</v>
      </c>
      <c r="D294" s="75"/>
      <c r="E294" s="103">
        <v>1370</v>
      </c>
      <c r="F294" s="77">
        <v>2008</v>
      </c>
      <c r="G294" s="117" t="s">
        <v>412</v>
      </c>
      <c r="H294" s="78" t="s">
        <v>489</v>
      </c>
      <c r="I294" s="78" t="s">
        <v>489</v>
      </c>
      <c r="J294" s="78" t="s">
        <v>489</v>
      </c>
      <c r="K294" s="78" t="s">
        <v>582</v>
      </c>
      <c r="L294" s="78" t="s">
        <v>582</v>
      </c>
      <c r="M294" s="78" t="s">
        <v>582</v>
      </c>
      <c r="N294" s="126" t="s">
        <v>2031</v>
      </c>
      <c r="O294" s="177" t="s">
        <v>1587</v>
      </c>
      <c r="P294" s="185" t="s">
        <v>2032</v>
      </c>
      <c r="Q294" s="126" t="s">
        <v>2033</v>
      </c>
      <c r="R294" s="177" t="s">
        <v>1587</v>
      </c>
      <c r="S294" s="187" t="s">
        <v>1568</v>
      </c>
      <c r="T294" s="79" t="s">
        <v>245</v>
      </c>
      <c r="U294" s="80" t="s">
        <v>1018</v>
      </c>
    </row>
    <row r="295" spans="1:21" ht="13.9" customHeight="1">
      <c r="A295" s="73" t="s">
        <v>143</v>
      </c>
      <c r="B295" s="85"/>
      <c r="C295" s="74" t="s">
        <v>2338</v>
      </c>
      <c r="D295" s="75">
        <v>1.3859999999999999</v>
      </c>
      <c r="E295" s="103">
        <v>1370</v>
      </c>
      <c r="F295" s="77">
        <v>2002</v>
      </c>
      <c r="G295" s="117" t="s">
        <v>429</v>
      </c>
      <c r="H295" s="78" t="s">
        <v>582</v>
      </c>
      <c r="I295" s="78" t="s">
        <v>489</v>
      </c>
      <c r="J295" s="78" t="s">
        <v>582</v>
      </c>
      <c r="K295" s="78" t="s">
        <v>582</v>
      </c>
      <c r="L295" s="78" t="s">
        <v>582</v>
      </c>
      <c r="M295" s="78"/>
      <c r="N295" s="143"/>
      <c r="O295" s="198"/>
      <c r="P295" s="200"/>
      <c r="Q295" s="143"/>
      <c r="R295" s="198"/>
      <c r="S295" s="132"/>
      <c r="T295" s="79"/>
      <c r="U295" s="80"/>
    </row>
    <row r="296" spans="1:21" ht="13.9" customHeight="1">
      <c r="A296" s="73" t="s">
        <v>2312</v>
      </c>
      <c r="B296" s="85" t="s">
        <v>1182</v>
      </c>
      <c r="C296" s="74" t="s">
        <v>2338</v>
      </c>
      <c r="D296" s="75"/>
      <c r="E296" s="103">
        <v>1370</v>
      </c>
      <c r="F296" s="77"/>
      <c r="G296" s="117" t="s">
        <v>2311</v>
      </c>
      <c r="H296" s="78"/>
      <c r="I296" s="78"/>
      <c r="J296" s="78"/>
      <c r="K296" s="78"/>
      <c r="L296" s="78"/>
      <c r="M296" s="78" t="s">
        <v>582</v>
      </c>
      <c r="N296" s="97"/>
      <c r="O296" s="97"/>
      <c r="P296" s="125"/>
      <c r="Q296" s="97"/>
      <c r="R296" s="97"/>
      <c r="S296" s="125"/>
      <c r="T296" s="79" t="s">
        <v>672</v>
      </c>
      <c r="U296" s="80" t="s">
        <v>1019</v>
      </c>
    </row>
    <row r="297" spans="1:21" ht="13.9" customHeight="1">
      <c r="A297" s="73" t="s">
        <v>670</v>
      </c>
      <c r="B297" s="74"/>
      <c r="C297" s="74" t="s">
        <v>2346</v>
      </c>
      <c r="D297" s="75"/>
      <c r="E297" s="103">
        <v>1370</v>
      </c>
      <c r="F297" s="77">
        <v>2012</v>
      </c>
      <c r="G297" s="117" t="s">
        <v>671</v>
      </c>
      <c r="H297" s="78" t="s">
        <v>489</v>
      </c>
      <c r="I297" s="78" t="s">
        <v>489</v>
      </c>
      <c r="J297" s="78" t="s">
        <v>489</v>
      </c>
      <c r="K297" s="78" t="s">
        <v>582</v>
      </c>
      <c r="L297" s="78" t="s">
        <v>582</v>
      </c>
      <c r="M297" s="78" t="s">
        <v>582</v>
      </c>
      <c r="N297" s="97"/>
      <c r="O297" s="97"/>
      <c r="P297" s="125"/>
      <c r="Q297" s="97"/>
      <c r="R297" s="97"/>
      <c r="S297" s="125"/>
      <c r="T297" s="79" t="s">
        <v>711</v>
      </c>
      <c r="U297" s="80" t="s">
        <v>1020</v>
      </c>
    </row>
    <row r="298" spans="1:21" ht="13.9" customHeight="1">
      <c r="A298" s="73" t="s">
        <v>709</v>
      </c>
      <c r="B298" s="85"/>
      <c r="C298" s="74" t="s">
        <v>2338</v>
      </c>
      <c r="D298" s="75"/>
      <c r="E298" s="103">
        <v>1565</v>
      </c>
      <c r="F298" s="77">
        <v>2011</v>
      </c>
      <c r="G298" s="117" t="s">
        <v>710</v>
      </c>
      <c r="H298" s="78" t="s">
        <v>489</v>
      </c>
      <c r="I298" s="78" t="s">
        <v>489</v>
      </c>
      <c r="J298" s="78" t="s">
        <v>489</v>
      </c>
      <c r="K298" s="78" t="s">
        <v>582</v>
      </c>
      <c r="L298" s="78" t="s">
        <v>582</v>
      </c>
      <c r="M298" s="78" t="s">
        <v>582</v>
      </c>
      <c r="N298" s="188" t="s">
        <v>2034</v>
      </c>
      <c r="O298" s="189" t="s">
        <v>1587</v>
      </c>
      <c r="P298" s="185" t="s">
        <v>1565</v>
      </c>
      <c r="Q298" s="97"/>
      <c r="R298" s="97"/>
      <c r="S298" s="125"/>
      <c r="T298" s="79" t="s">
        <v>246</v>
      </c>
      <c r="U298" s="80" t="s">
        <v>1021</v>
      </c>
    </row>
    <row r="299" spans="1:21" ht="13.9" customHeight="1">
      <c r="A299" s="73" t="s">
        <v>144</v>
      </c>
      <c r="B299" s="85"/>
      <c r="C299" s="74" t="s">
        <v>2338</v>
      </c>
      <c r="D299" s="75">
        <v>1.7310000000000001</v>
      </c>
      <c r="E299" s="103">
        <v>1370</v>
      </c>
      <c r="F299" s="77">
        <v>2000</v>
      </c>
      <c r="G299" s="117" t="s">
        <v>413</v>
      </c>
      <c r="H299" s="78" t="s">
        <v>582</v>
      </c>
      <c r="I299" s="78" t="s">
        <v>489</v>
      </c>
      <c r="J299" s="78" t="s">
        <v>582</v>
      </c>
      <c r="K299" s="78" t="s">
        <v>582</v>
      </c>
      <c r="L299" s="78" t="s">
        <v>582</v>
      </c>
      <c r="M299" s="78" t="s">
        <v>489</v>
      </c>
      <c r="N299" s="143"/>
      <c r="O299" s="143"/>
      <c r="P299" s="125"/>
      <c r="Q299" s="143"/>
      <c r="R299" s="143"/>
      <c r="S299" s="125"/>
      <c r="T299" s="152" t="s">
        <v>1700</v>
      </c>
      <c r="U299" s="80"/>
    </row>
    <row r="300" spans="1:21" ht="13.9" customHeight="1">
      <c r="A300" s="73" t="s">
        <v>1622</v>
      </c>
      <c r="B300" s="74"/>
      <c r="C300" s="74" t="s">
        <v>2338</v>
      </c>
      <c r="D300" s="75"/>
      <c r="E300" s="103">
        <v>1370</v>
      </c>
      <c r="F300" s="77">
        <v>2015</v>
      </c>
      <c r="G300" s="117" t="s">
        <v>1674</v>
      </c>
      <c r="H300" s="78" t="s">
        <v>489</v>
      </c>
      <c r="I300" s="78" t="s">
        <v>489</v>
      </c>
      <c r="J300" s="78" t="s">
        <v>489</v>
      </c>
      <c r="K300" s="78" t="s">
        <v>489</v>
      </c>
      <c r="L300" s="78" t="s">
        <v>489</v>
      </c>
      <c r="M300" s="78"/>
      <c r="N300" s="143"/>
      <c r="O300" s="143"/>
      <c r="P300" s="125"/>
      <c r="Q300" s="143"/>
      <c r="R300" s="143"/>
      <c r="S300" s="125"/>
      <c r="T300" s="152"/>
      <c r="U300" s="80"/>
    </row>
    <row r="301" spans="1:21" ht="13.9" customHeight="1">
      <c r="A301" s="73" t="s">
        <v>2314</v>
      </c>
      <c r="B301" s="74" t="s">
        <v>1182</v>
      </c>
      <c r="C301" s="74" t="s">
        <v>2338</v>
      </c>
      <c r="D301" s="75"/>
      <c r="E301" s="103">
        <v>705</v>
      </c>
      <c r="F301" s="77"/>
      <c r="G301" s="117" t="s">
        <v>2313</v>
      </c>
      <c r="H301" s="78"/>
      <c r="I301" s="78"/>
      <c r="J301" s="78"/>
      <c r="K301" s="78"/>
      <c r="L301" s="78"/>
      <c r="M301" s="78" t="s">
        <v>582</v>
      </c>
      <c r="N301" s="97"/>
      <c r="O301" s="97"/>
      <c r="P301" s="125"/>
      <c r="Q301" s="97"/>
      <c r="R301" s="97"/>
      <c r="S301" s="125"/>
      <c r="T301" s="79" t="s">
        <v>501</v>
      </c>
      <c r="U301" s="80" t="s">
        <v>489</v>
      </c>
    </row>
    <row r="302" spans="1:21" ht="13.9" customHeight="1">
      <c r="A302" s="73" t="s">
        <v>494</v>
      </c>
      <c r="B302" s="85"/>
      <c r="C302" s="85" t="s">
        <v>2338</v>
      </c>
      <c r="D302" s="75"/>
      <c r="E302" s="103">
        <v>1370</v>
      </c>
      <c r="F302" s="77">
        <v>2009</v>
      </c>
      <c r="G302" s="117" t="s">
        <v>502</v>
      </c>
      <c r="H302" s="78" t="s">
        <v>489</v>
      </c>
      <c r="I302" s="78" t="s">
        <v>489</v>
      </c>
      <c r="J302" s="78" t="s">
        <v>489</v>
      </c>
      <c r="K302" s="78" t="s">
        <v>582</v>
      </c>
      <c r="L302" s="78" t="s">
        <v>582</v>
      </c>
      <c r="M302" s="78" t="s">
        <v>582</v>
      </c>
      <c r="N302" s="171" t="s">
        <v>2035</v>
      </c>
      <c r="O302" s="190" t="s">
        <v>1588</v>
      </c>
      <c r="P302" s="170" t="s">
        <v>1527</v>
      </c>
      <c r="Q302" s="97"/>
      <c r="R302" s="97"/>
      <c r="S302" s="125"/>
      <c r="T302" s="79" t="s">
        <v>504</v>
      </c>
      <c r="U302" s="80" t="s">
        <v>1022</v>
      </c>
    </row>
    <row r="303" spans="1:21" ht="13.9" customHeight="1">
      <c r="A303" s="73" t="s">
        <v>495</v>
      </c>
      <c r="B303" s="74"/>
      <c r="C303" s="74" t="s">
        <v>2338</v>
      </c>
      <c r="D303" s="75">
        <v>2.8149999999999999</v>
      </c>
      <c r="E303" s="103">
        <v>1150</v>
      </c>
      <c r="F303" s="77">
        <v>2011</v>
      </c>
      <c r="G303" s="117" t="s">
        <v>503</v>
      </c>
      <c r="H303" s="78" t="s">
        <v>582</v>
      </c>
      <c r="I303" s="78" t="s">
        <v>489</v>
      </c>
      <c r="J303" s="78" t="s">
        <v>582</v>
      </c>
      <c r="K303" s="78" t="s">
        <v>582</v>
      </c>
      <c r="L303" s="78" t="s">
        <v>582</v>
      </c>
      <c r="M303" s="78" t="s">
        <v>582</v>
      </c>
      <c r="N303" s="171" t="s">
        <v>2036</v>
      </c>
      <c r="O303" s="190" t="s">
        <v>1587</v>
      </c>
      <c r="P303" s="170" t="s">
        <v>1578</v>
      </c>
      <c r="Q303" s="97"/>
      <c r="R303" s="97"/>
      <c r="S303" s="125"/>
      <c r="T303" s="79" t="s">
        <v>247</v>
      </c>
      <c r="U303" s="80" t="s">
        <v>1023</v>
      </c>
    </row>
    <row r="304" spans="1:21" ht="13.9" customHeight="1">
      <c r="A304" s="73" t="s">
        <v>145</v>
      </c>
      <c r="B304" s="86"/>
      <c r="C304" s="74" t="s">
        <v>2346</v>
      </c>
      <c r="D304" s="75">
        <v>2.181</v>
      </c>
      <c r="E304" s="103">
        <v>1370</v>
      </c>
      <c r="F304" s="77">
        <v>2004</v>
      </c>
      <c r="G304" s="117" t="s">
        <v>414</v>
      </c>
      <c r="H304" s="78" t="s">
        <v>582</v>
      </c>
      <c r="I304" s="78" t="s">
        <v>489</v>
      </c>
      <c r="J304" s="78" t="s">
        <v>582</v>
      </c>
      <c r="K304" s="78" t="s">
        <v>582</v>
      </c>
      <c r="L304" s="78" t="s">
        <v>582</v>
      </c>
      <c r="M304" s="78" t="s">
        <v>489</v>
      </c>
      <c r="N304" s="97"/>
      <c r="O304" s="97"/>
      <c r="P304" s="125"/>
      <c r="Q304" s="97"/>
      <c r="R304" s="97"/>
      <c r="S304" s="125"/>
      <c r="T304" s="152" t="s">
        <v>1699</v>
      </c>
      <c r="U304" s="80"/>
    </row>
    <row r="305" spans="1:21" ht="13.9" customHeight="1">
      <c r="A305" s="73" t="s">
        <v>1339</v>
      </c>
      <c r="B305" s="86"/>
      <c r="C305" s="74" t="s">
        <v>2338</v>
      </c>
      <c r="D305" s="75"/>
      <c r="E305" s="103">
        <v>1370</v>
      </c>
      <c r="F305" s="77">
        <v>2015</v>
      </c>
      <c r="G305" s="117" t="s">
        <v>1340</v>
      </c>
      <c r="H305" s="78" t="s">
        <v>489</v>
      </c>
      <c r="I305" s="78" t="s">
        <v>489</v>
      </c>
      <c r="J305" s="78" t="s">
        <v>489</v>
      </c>
      <c r="K305" s="78" t="s">
        <v>489</v>
      </c>
      <c r="L305" s="78" t="s">
        <v>489</v>
      </c>
      <c r="M305" s="78" t="s">
        <v>582</v>
      </c>
      <c r="N305" s="97"/>
      <c r="O305" s="97"/>
      <c r="P305" s="125"/>
      <c r="Q305" s="97"/>
      <c r="R305" s="97"/>
      <c r="S305" s="125"/>
      <c r="T305" s="152" t="s">
        <v>1698</v>
      </c>
      <c r="U305" s="80"/>
    </row>
    <row r="306" spans="1:21" ht="13.9" customHeight="1">
      <c r="A306" s="73" t="s">
        <v>1107</v>
      </c>
      <c r="B306" s="86"/>
      <c r="C306" s="74" t="s">
        <v>2338</v>
      </c>
      <c r="D306" s="75"/>
      <c r="E306" s="103">
        <v>1470</v>
      </c>
      <c r="F306" s="77">
        <v>2013</v>
      </c>
      <c r="G306" s="117" t="s">
        <v>1108</v>
      </c>
      <c r="H306" s="78" t="s">
        <v>489</v>
      </c>
      <c r="I306" s="78" t="s">
        <v>489</v>
      </c>
      <c r="J306" s="78" t="s">
        <v>489</v>
      </c>
      <c r="K306" s="78" t="s">
        <v>582</v>
      </c>
      <c r="L306" s="78" t="s">
        <v>582</v>
      </c>
      <c r="M306" s="78" t="s">
        <v>582</v>
      </c>
      <c r="N306" s="171" t="s">
        <v>2037</v>
      </c>
      <c r="O306" s="190" t="s">
        <v>1586</v>
      </c>
      <c r="P306" s="170" t="s">
        <v>1577</v>
      </c>
      <c r="Q306" s="171" t="s">
        <v>2038</v>
      </c>
      <c r="R306" s="190" t="s">
        <v>1587</v>
      </c>
      <c r="S306" s="170" t="s">
        <v>1560</v>
      </c>
      <c r="T306" s="79" t="s">
        <v>248</v>
      </c>
      <c r="U306" s="80" t="s">
        <v>1024</v>
      </c>
    </row>
    <row r="307" spans="1:21" ht="13.9" customHeight="1">
      <c r="A307" s="73" t="s">
        <v>146</v>
      </c>
      <c r="B307" s="86"/>
      <c r="C307" s="74" t="s">
        <v>2338</v>
      </c>
      <c r="D307" s="75">
        <v>1.4730000000000001</v>
      </c>
      <c r="E307" s="103">
        <v>1370</v>
      </c>
      <c r="F307" s="77">
        <v>2006</v>
      </c>
      <c r="G307" s="117" t="s">
        <v>415</v>
      </c>
      <c r="H307" s="78" t="s">
        <v>582</v>
      </c>
      <c r="I307" s="78" t="s">
        <v>489</v>
      </c>
      <c r="J307" s="78" t="s">
        <v>582</v>
      </c>
      <c r="K307" s="78" t="s">
        <v>582</v>
      </c>
      <c r="L307" s="78" t="s">
        <v>582</v>
      </c>
      <c r="M307" s="78" t="s">
        <v>582</v>
      </c>
      <c r="N307" s="171" t="s">
        <v>2039</v>
      </c>
      <c r="O307" s="190" t="s">
        <v>1579</v>
      </c>
      <c r="P307" s="170" t="s">
        <v>1535</v>
      </c>
      <c r="Q307" s="171" t="s">
        <v>2040</v>
      </c>
      <c r="R307" s="190" t="s">
        <v>1587</v>
      </c>
      <c r="S307" s="170" t="s">
        <v>1560</v>
      </c>
      <c r="T307" s="79" t="s">
        <v>249</v>
      </c>
      <c r="U307" s="80" t="s">
        <v>1025</v>
      </c>
    </row>
    <row r="308" spans="1:21" ht="13.9" customHeight="1">
      <c r="A308" s="73" t="s">
        <v>147</v>
      </c>
      <c r="B308" s="86"/>
      <c r="C308" s="74" t="s">
        <v>2338</v>
      </c>
      <c r="D308" s="75">
        <v>1.4079999999999999</v>
      </c>
      <c r="E308" s="103">
        <v>1650</v>
      </c>
      <c r="F308" s="77">
        <v>2003</v>
      </c>
      <c r="G308" s="118" t="s">
        <v>416</v>
      </c>
      <c r="H308" s="78" t="s">
        <v>582</v>
      </c>
      <c r="I308" s="78" t="s">
        <v>489</v>
      </c>
      <c r="J308" s="78" t="s">
        <v>582</v>
      </c>
      <c r="K308" s="78" t="s">
        <v>582</v>
      </c>
      <c r="L308" s="78" t="s">
        <v>582</v>
      </c>
      <c r="M308" s="166" t="s">
        <v>489</v>
      </c>
      <c r="N308" s="78"/>
      <c r="O308" s="78"/>
      <c r="P308" s="130"/>
      <c r="Q308" s="78"/>
      <c r="R308" s="78"/>
      <c r="S308" s="130"/>
      <c r="T308" s="152" t="s">
        <v>1697</v>
      </c>
      <c r="U308" s="157"/>
    </row>
    <row r="309" spans="1:21" ht="13.9" customHeight="1">
      <c r="A309" s="73" t="s">
        <v>1661</v>
      </c>
      <c r="B309" s="86" t="s">
        <v>538</v>
      </c>
      <c r="C309" s="219" t="s">
        <v>2334</v>
      </c>
      <c r="D309" s="158"/>
      <c r="E309" s="122" t="s">
        <v>489</v>
      </c>
      <c r="F309" s="76">
        <v>2015</v>
      </c>
      <c r="G309" s="118" t="s">
        <v>1673</v>
      </c>
      <c r="H309" s="78"/>
      <c r="I309" s="78"/>
      <c r="J309" s="78"/>
      <c r="K309" s="166" t="s">
        <v>489</v>
      </c>
      <c r="L309" s="166" t="s">
        <v>489</v>
      </c>
    </row>
    <row r="310" spans="1:21" ht="13.9" customHeight="1">
      <c r="A310" s="20"/>
      <c r="D310" s="33"/>
      <c r="M310" s="20"/>
      <c r="N310" s="94"/>
      <c r="O310" s="94"/>
      <c r="P310" s="95"/>
      <c r="Q310" s="94"/>
      <c r="R310" s="94"/>
      <c r="S310" s="95"/>
      <c r="T310" s="114"/>
      <c r="U310" s="95"/>
    </row>
    <row r="311" spans="1:21" ht="13.9" customHeight="1">
      <c r="A311" s="16" t="s">
        <v>550</v>
      </c>
      <c r="B311" s="94"/>
      <c r="C311" s="94"/>
      <c r="D311" s="34"/>
      <c r="E311" s="3"/>
      <c r="F311" s="20"/>
      <c r="G311" s="119"/>
      <c r="H311" s="20"/>
      <c r="I311" s="20"/>
      <c r="J311" s="20"/>
      <c r="K311" s="20"/>
      <c r="L311" s="20"/>
      <c r="M311" s="20"/>
      <c r="N311" s="94"/>
      <c r="O311" s="94"/>
      <c r="P311" s="95"/>
      <c r="Q311" s="94"/>
      <c r="R311" s="94"/>
      <c r="S311" s="95"/>
      <c r="T311" s="115"/>
      <c r="U311" s="95"/>
    </row>
    <row r="312" spans="1:21" ht="13.9" customHeight="1">
      <c r="A312" s="17" t="s">
        <v>537</v>
      </c>
      <c r="B312" s="57" t="s">
        <v>580</v>
      </c>
      <c r="C312" s="63"/>
      <c r="D312" s="34"/>
      <c r="E312" s="3"/>
      <c r="F312" s="20"/>
      <c r="G312" s="119"/>
      <c r="H312" s="20"/>
      <c r="I312" s="20"/>
      <c r="J312" s="20"/>
      <c r="K312" s="20"/>
      <c r="L312" s="20"/>
      <c r="M312" s="20"/>
      <c r="N312" s="94"/>
      <c r="O312" s="94"/>
      <c r="P312" s="95"/>
      <c r="Q312" s="94"/>
      <c r="R312" s="94"/>
      <c r="S312" s="95"/>
      <c r="T312" s="115"/>
      <c r="U312" s="95"/>
    </row>
    <row r="313" spans="1:21" ht="13.9" customHeight="1">
      <c r="A313" s="17" t="s">
        <v>538</v>
      </c>
      <c r="B313" s="57" t="s">
        <v>579</v>
      </c>
      <c r="C313" s="63"/>
      <c r="D313" s="34"/>
      <c r="E313" s="3"/>
      <c r="F313" s="20"/>
      <c r="G313" s="119"/>
      <c r="H313" s="20"/>
      <c r="I313" s="20"/>
      <c r="J313" s="20"/>
      <c r="K313" s="20"/>
      <c r="L313" s="20"/>
      <c r="M313" s="20"/>
      <c r="N313" s="94"/>
      <c r="O313" s="94"/>
      <c r="P313" s="95"/>
      <c r="Q313" s="94"/>
      <c r="R313" s="94"/>
      <c r="S313" s="95"/>
      <c r="T313" s="115"/>
      <c r="U313" s="95"/>
    </row>
    <row r="314" spans="1:21" ht="13.9" customHeight="1">
      <c r="A314" s="18" t="s">
        <v>1182</v>
      </c>
      <c r="B314" s="57" t="s">
        <v>742</v>
      </c>
      <c r="C314" s="63"/>
      <c r="D314" s="34"/>
      <c r="E314" s="3"/>
      <c r="F314" s="20"/>
      <c r="G314" s="119"/>
      <c r="H314" s="20"/>
      <c r="I314" s="20"/>
      <c r="J314" s="20"/>
      <c r="K314" s="20"/>
      <c r="L314" s="20"/>
      <c r="M314" s="20"/>
      <c r="N314" s="94"/>
      <c r="O314" s="94"/>
      <c r="P314" s="95"/>
      <c r="Q314" s="94"/>
      <c r="R314" s="94"/>
      <c r="S314" s="95"/>
      <c r="T314" s="115"/>
      <c r="U314" s="95"/>
    </row>
    <row r="315" spans="1:21" ht="13.9" customHeight="1">
      <c r="A315" s="17" t="s">
        <v>1183</v>
      </c>
      <c r="B315" s="57" t="s">
        <v>1184</v>
      </c>
      <c r="C315" s="63"/>
      <c r="D315" s="20"/>
      <c r="E315" s="105"/>
      <c r="F315" s="20"/>
      <c r="G315" s="119"/>
      <c r="H315" s="20"/>
      <c r="I315" s="20"/>
      <c r="J315" s="20"/>
      <c r="K315" s="20"/>
      <c r="L315" s="20"/>
      <c r="M315" s="20"/>
      <c r="N315" s="94"/>
      <c r="O315" s="94"/>
      <c r="P315" s="95"/>
      <c r="Q315" s="94"/>
      <c r="R315" s="94"/>
      <c r="S315" s="95"/>
      <c r="T315" s="115"/>
      <c r="U315" s="95"/>
    </row>
    <row r="316" spans="1:21" ht="13.9" customHeight="1">
      <c r="A316" s="17" t="s">
        <v>1137</v>
      </c>
      <c r="B316" s="57" t="s">
        <v>1138</v>
      </c>
      <c r="C316" s="63"/>
      <c r="D316" s="20"/>
      <c r="E316" s="105"/>
      <c r="F316" s="20"/>
      <c r="G316" s="119"/>
      <c r="H316" s="20"/>
      <c r="I316" s="20"/>
      <c r="J316" s="20"/>
      <c r="K316" s="20"/>
      <c r="L316" s="20"/>
      <c r="T316" s="115"/>
    </row>
    <row r="317" spans="1:21" ht="13.9" customHeight="1">
      <c r="A317" s="41"/>
      <c r="B317" s="31"/>
      <c r="C317" s="31"/>
      <c r="D317"/>
      <c r="M317" s="20"/>
      <c r="N317" s="94"/>
      <c r="O317" s="94"/>
      <c r="P317" s="95"/>
      <c r="Q317" s="94"/>
      <c r="R317" s="94"/>
      <c r="S317" s="95"/>
      <c r="T317" s="115"/>
      <c r="U317" s="95"/>
    </row>
    <row r="318" spans="1:21" ht="13.9" customHeight="1">
      <c r="A318" s="41" t="s">
        <v>1159</v>
      </c>
      <c r="B318" s="162" t="s">
        <v>2316</v>
      </c>
      <c r="C318" s="162"/>
      <c r="D318" s="20"/>
      <c r="E318" s="105"/>
      <c r="F318" s="20"/>
      <c r="G318" s="119"/>
      <c r="H318" s="20"/>
      <c r="I318" s="20"/>
      <c r="J318" s="20"/>
      <c r="K318" s="20"/>
      <c r="L318" s="20"/>
      <c r="M318" s="20"/>
      <c r="N318" s="94"/>
      <c r="O318" s="94"/>
      <c r="P318" s="95"/>
      <c r="Q318" s="94"/>
      <c r="R318" s="94"/>
      <c r="S318" s="95"/>
      <c r="T318" s="115"/>
      <c r="U318" s="95"/>
    </row>
    <row r="319" spans="1:21" ht="13.9" customHeight="1">
      <c r="A319" s="8" t="s">
        <v>694</v>
      </c>
      <c r="B319" s="31"/>
      <c r="C319" s="31"/>
      <c r="D319" s="20"/>
      <c r="E319" s="105"/>
      <c r="F319" s="20"/>
      <c r="G319" s="119"/>
      <c r="H319" s="20"/>
      <c r="I319" s="20"/>
      <c r="J319" s="20"/>
      <c r="K319" s="20"/>
      <c r="L319" s="20"/>
      <c r="U319"/>
    </row>
    <row r="320" spans="1:21" ht="13.9" customHeight="1">
      <c r="A320" s="71"/>
      <c r="B320"/>
      <c r="C320"/>
      <c r="D320"/>
      <c r="U320"/>
    </row>
    <row r="321" spans="1:21" ht="13.9" customHeight="1">
      <c r="A321" s="20"/>
      <c r="B321"/>
      <c r="C321"/>
      <c r="D321"/>
      <c r="U321"/>
    </row>
    <row r="322" spans="1:21" ht="13.9" customHeight="1">
      <c r="A322" s="20"/>
      <c r="B322"/>
      <c r="C322"/>
      <c r="D322"/>
      <c r="U322"/>
    </row>
    <row r="323" spans="1:21" ht="13.9" customHeight="1">
      <c r="A323" s="20"/>
      <c r="B323"/>
      <c r="C323"/>
      <c r="D323"/>
      <c r="U323"/>
    </row>
    <row r="324" spans="1:21" ht="13.9" customHeight="1">
      <c r="A324" s="20"/>
      <c r="B324"/>
      <c r="C324"/>
      <c r="D324"/>
      <c r="U324"/>
    </row>
    <row r="325" spans="1:21" ht="13.9" customHeight="1">
      <c r="A325" s="20"/>
      <c r="B325"/>
      <c r="C325"/>
      <c r="D325"/>
      <c r="U325"/>
    </row>
    <row r="326" spans="1:21" ht="13.9" customHeight="1">
      <c r="A326" s="20"/>
      <c r="B326"/>
      <c r="C326"/>
      <c r="D326"/>
      <c r="U326"/>
    </row>
    <row r="327" spans="1:21" ht="13.9" customHeight="1">
      <c r="A327" s="20"/>
      <c r="B327"/>
      <c r="C327"/>
      <c r="D327"/>
      <c r="U327"/>
    </row>
    <row r="328" spans="1:21" ht="13.9" customHeight="1">
      <c r="A328" s="20"/>
      <c r="B328"/>
      <c r="C328"/>
      <c r="D328"/>
      <c r="U328"/>
    </row>
    <row r="329" spans="1:21" ht="13.9" customHeight="1">
      <c r="A329" s="20"/>
      <c r="B329"/>
      <c r="C329"/>
      <c r="D329"/>
      <c r="U329"/>
    </row>
    <row r="330" spans="1:21" ht="13.9" customHeight="1">
      <c r="A330" s="20"/>
      <c r="B330"/>
      <c r="C330"/>
      <c r="D330"/>
    </row>
    <row r="331" spans="1:21" ht="13.9" customHeight="1">
      <c r="A331" s="20"/>
    </row>
    <row r="332" spans="1:21" ht="13.9" customHeight="1">
      <c r="A332" s="20"/>
    </row>
    <row r="333" spans="1:21" ht="13.9" customHeight="1">
      <c r="A333" s="20"/>
    </row>
    <row r="334" spans="1:21" ht="13.9" customHeight="1">
      <c r="A334" s="20"/>
    </row>
    <row r="335" spans="1:21" ht="13.9" customHeight="1">
      <c r="A335" s="20"/>
    </row>
    <row r="336" spans="1:21" ht="13.9" customHeight="1">
      <c r="A336" s="20"/>
    </row>
    <row r="337" spans="1:1" ht="13.9" customHeight="1">
      <c r="A337" s="20"/>
    </row>
    <row r="338" spans="1:1" ht="13.9" customHeight="1">
      <c r="A338" s="20"/>
    </row>
    <row r="339" spans="1:1" ht="13.9" customHeight="1">
      <c r="A339" s="20"/>
    </row>
    <row r="340" spans="1:1" ht="13.9" customHeight="1">
      <c r="A340" s="20"/>
    </row>
    <row r="341" spans="1:1" ht="13.9" customHeight="1">
      <c r="A341" s="20"/>
    </row>
    <row r="342" spans="1:1" ht="13.9" customHeight="1">
      <c r="A342" s="20"/>
    </row>
    <row r="343" spans="1:1" ht="13.9" customHeight="1">
      <c r="A343" s="20"/>
    </row>
    <row r="344" spans="1:1" ht="13.9" customHeight="1">
      <c r="A344" s="20"/>
    </row>
    <row r="345" spans="1:1" ht="13.9" customHeight="1">
      <c r="A345" s="20"/>
    </row>
    <row r="346" spans="1:1" ht="13.9" customHeight="1">
      <c r="A346" s="20"/>
    </row>
    <row r="347" spans="1:1" ht="13.9" customHeight="1">
      <c r="A347" s="20"/>
    </row>
    <row r="348" spans="1:1" ht="13.9" customHeight="1">
      <c r="A348" s="20"/>
    </row>
    <row r="349" spans="1:1" ht="13.9" customHeight="1">
      <c r="A349" s="20"/>
    </row>
    <row r="350" spans="1:1" ht="13.9" customHeight="1">
      <c r="A350" s="20"/>
    </row>
    <row r="351" spans="1:1" ht="13.9" customHeight="1">
      <c r="A351" s="20"/>
    </row>
    <row r="352" spans="1:1" ht="13.9" customHeight="1">
      <c r="A352" s="20"/>
    </row>
    <row r="353" spans="1:1" ht="13.9" customHeight="1">
      <c r="A353" s="20"/>
    </row>
    <row r="354" spans="1:1" ht="13.9" customHeight="1">
      <c r="A354" s="20"/>
    </row>
    <row r="355" spans="1:1" ht="13.9" customHeight="1">
      <c r="A355" s="20"/>
    </row>
    <row r="356" spans="1:1" ht="13.9" customHeight="1">
      <c r="A356" s="20"/>
    </row>
    <row r="357" spans="1:1" ht="13.9" customHeight="1">
      <c r="A357" s="20"/>
    </row>
    <row r="358" spans="1:1" ht="13.9" customHeight="1">
      <c r="A358" s="20"/>
    </row>
    <row r="359" spans="1:1" ht="13.9" customHeight="1">
      <c r="A359" s="20"/>
    </row>
    <row r="360" spans="1:1" ht="13.9" customHeight="1">
      <c r="A360" s="20"/>
    </row>
    <row r="361" spans="1:1" ht="13.9" customHeight="1">
      <c r="A361" s="20"/>
    </row>
    <row r="362" spans="1:1" ht="13.9" customHeight="1">
      <c r="A362" s="20"/>
    </row>
    <row r="363" spans="1:1" ht="13.9" customHeight="1">
      <c r="A363" s="20"/>
    </row>
    <row r="364" spans="1:1" ht="13.9" customHeight="1">
      <c r="A364" s="20"/>
    </row>
    <row r="365" spans="1:1" ht="13.9" customHeight="1">
      <c r="A365" s="20"/>
    </row>
    <row r="366" spans="1:1" ht="13.9" customHeight="1">
      <c r="A366" s="20"/>
    </row>
    <row r="367" spans="1:1" ht="13.9" customHeight="1">
      <c r="A367" s="20"/>
    </row>
    <row r="368" spans="1:1" ht="13.9" customHeight="1">
      <c r="A368" s="20"/>
    </row>
    <row r="369" spans="1:1" ht="13.9" customHeight="1">
      <c r="A369" s="20"/>
    </row>
    <row r="370" spans="1:1" ht="13.9" customHeight="1">
      <c r="A370" s="20"/>
    </row>
    <row r="371" spans="1:1" ht="13.9" customHeight="1">
      <c r="A371" s="20"/>
    </row>
    <row r="372" spans="1:1" ht="13.9" customHeight="1">
      <c r="A372" s="20"/>
    </row>
    <row r="373" spans="1:1" ht="13.9" customHeight="1">
      <c r="A373" s="20"/>
    </row>
    <row r="374" spans="1:1" ht="13.9" customHeight="1">
      <c r="A374" s="20"/>
    </row>
    <row r="375" spans="1:1" ht="13.9" customHeight="1">
      <c r="A375" s="20"/>
    </row>
    <row r="376" spans="1:1" ht="13.9" customHeight="1">
      <c r="A376" s="20"/>
    </row>
    <row r="377" spans="1:1" ht="13.9" customHeight="1">
      <c r="A377" s="20"/>
    </row>
    <row r="378" spans="1:1" ht="13.9" customHeight="1">
      <c r="A378" s="20"/>
    </row>
    <row r="379" spans="1:1" ht="13.9" customHeight="1">
      <c r="A379" s="20"/>
    </row>
    <row r="380" spans="1:1" ht="13.9" customHeight="1">
      <c r="A380" s="20"/>
    </row>
    <row r="381" spans="1:1" ht="13.9" customHeight="1">
      <c r="A381" s="20"/>
    </row>
    <row r="382" spans="1:1" ht="13.9" customHeight="1">
      <c r="A382" s="20"/>
    </row>
    <row r="383" spans="1:1" ht="13.9" customHeight="1">
      <c r="A383" s="20"/>
    </row>
    <row r="384" spans="1:1" ht="13.9" customHeight="1">
      <c r="A384" s="20"/>
    </row>
    <row r="385" spans="1:3" ht="13.9" customHeight="1">
      <c r="A385" s="20"/>
    </row>
    <row r="386" spans="1:3" ht="13.9" customHeight="1">
      <c r="A386" s="20"/>
    </row>
    <row r="387" spans="1:3" ht="13.9" customHeight="1">
      <c r="A387" s="20"/>
    </row>
    <row r="388" spans="1:3" ht="13.9" customHeight="1">
      <c r="A388" s="20"/>
    </row>
    <row r="389" spans="1:3" ht="13.9" customHeight="1">
      <c r="A389" s="20"/>
    </row>
    <row r="390" spans="1:3" ht="13.9" customHeight="1">
      <c r="A390" s="20"/>
    </row>
    <row r="391" spans="1:3" ht="13.9" customHeight="1">
      <c r="A391" s="20"/>
    </row>
    <row r="392" spans="1:3" ht="13.9" customHeight="1">
      <c r="A392" s="20"/>
    </row>
    <row r="393" spans="1:3" ht="13.9" customHeight="1">
      <c r="A393" s="20"/>
    </row>
    <row r="394" spans="1:3" ht="13.9" customHeight="1">
      <c r="A394" s="20"/>
      <c r="C394" s="25" t="s">
        <v>2347</v>
      </c>
    </row>
    <row r="395" spans="1:3" ht="13.9" customHeight="1">
      <c r="A395" s="20"/>
    </row>
    <row r="396" spans="1:3" ht="13.9" customHeight="1">
      <c r="A396" s="20"/>
    </row>
    <row r="397" spans="1:3" ht="13.9" customHeight="1">
      <c r="A397" s="20"/>
    </row>
    <row r="398" spans="1:3" ht="13.9" customHeight="1">
      <c r="A398" s="20"/>
    </row>
  </sheetData>
  <sortState ref="D2:Z285">
    <sortCondition ref="D2"/>
  </sortState>
  <phoneticPr fontId="6" type="noConversion"/>
  <hyperlinks>
    <hyperlink ref="T94" r:id="rId1"/>
    <hyperlink ref="T285" r:id="rId2"/>
    <hyperlink ref="T3" r:id="rId3"/>
    <hyperlink ref="T8" r:id="rId4"/>
    <hyperlink ref="T201" r:id="rId5"/>
    <hyperlink ref="T146" r:id="rId6" display="www.epigeneticsandchromatin.com "/>
    <hyperlink ref="T75" r:id="rId7"/>
    <hyperlink ref="T76" r:id="rId8"/>
    <hyperlink ref="T77" r:id="rId9"/>
    <hyperlink ref="T73" r:id="rId10"/>
    <hyperlink ref="T71" r:id="rId11"/>
    <hyperlink ref="T70" r:id="rId12"/>
    <hyperlink ref="T81" r:id="rId13"/>
    <hyperlink ref="T82" r:id="rId14"/>
    <hyperlink ref="T83" r:id="rId15"/>
    <hyperlink ref="T84" r:id="rId16"/>
    <hyperlink ref="T86" r:id="rId17"/>
    <hyperlink ref="T87" r:id="rId18"/>
    <hyperlink ref="T92" r:id="rId19"/>
    <hyperlink ref="T93" r:id="rId20"/>
    <hyperlink ref="T96" r:id="rId21"/>
    <hyperlink ref="T97" r:id="rId22"/>
    <hyperlink ref="T98" r:id="rId23"/>
    <hyperlink ref="T100" r:id="rId24"/>
    <hyperlink ref="T90" r:id="rId25"/>
    <hyperlink ref="T184" r:id="rId26"/>
    <hyperlink ref="T47" r:id="rId27"/>
    <hyperlink ref="T52" r:id="rId28"/>
    <hyperlink ref="T53" r:id="rId29"/>
    <hyperlink ref="T54" r:id="rId30"/>
    <hyperlink ref="T55" r:id="rId31"/>
    <hyperlink ref="T56" r:id="rId32"/>
    <hyperlink ref="T57" r:id="rId33"/>
    <hyperlink ref="T58" r:id="rId34"/>
    <hyperlink ref="T51" r:id="rId35"/>
    <hyperlink ref="T48" r:id="rId36"/>
    <hyperlink ref="T45" r:id="rId37"/>
    <hyperlink ref="T59" r:id="rId38"/>
    <hyperlink ref="T61" r:id="rId39"/>
    <hyperlink ref="T62" r:id="rId40"/>
    <hyperlink ref="T64" r:id="rId41"/>
    <hyperlink ref="T65" r:id="rId42"/>
    <hyperlink ref="T66" r:id="rId43"/>
    <hyperlink ref="T67" r:id="rId44"/>
    <hyperlink ref="T68" r:id="rId45"/>
    <hyperlink ref="T69" r:id="rId46"/>
    <hyperlink ref="T72" r:id="rId47"/>
    <hyperlink ref="T101" r:id="rId48"/>
    <hyperlink ref="T63" r:id="rId49"/>
    <hyperlink ref="T74" r:id="rId50"/>
    <hyperlink ref="T49" r:id="rId51"/>
    <hyperlink ref="T88" r:id="rId52"/>
    <hyperlink ref="T13" r:id="rId53"/>
    <hyperlink ref="T33" r:id="rId54"/>
    <hyperlink ref="T35" r:id="rId55"/>
    <hyperlink ref="T36" r:id="rId56"/>
    <hyperlink ref="T38" r:id="rId57"/>
    <hyperlink ref="T41" r:id="rId58"/>
    <hyperlink ref="T43" r:id="rId59"/>
    <hyperlink ref="T42" r:id="rId60"/>
    <hyperlink ref="T44" r:id="rId61"/>
    <hyperlink ref="T140" r:id="rId62"/>
    <hyperlink ref="T246" r:id="rId63"/>
    <hyperlink ref="T157" r:id="rId64"/>
    <hyperlink ref="T115" r:id="rId65" display="www.cellandbioscience.com/"/>
    <hyperlink ref="T301" r:id="rId66"/>
    <hyperlink ref="U15" r:id="rId67" display="http://www.springerlink.com/openurl.asp?genre=journal&amp;eissn=1750-1164"/>
    <hyperlink ref="U33" r:id="rId68" display="http://www.springerlink.com/openurl.asp?genre=journal&amp;eissn=1475-925X"/>
    <hyperlink ref="U151" r:id="rId69"/>
    <hyperlink ref="U36" r:id="rId70" display="http://www.springerlink.com/openurl.asp?genre=journal&amp;eissn=1471-2253"/>
    <hyperlink ref="T302" r:id="rId71"/>
    <hyperlink ref="T158" r:id="rId72"/>
    <hyperlink ref="T283" r:id="rId73"/>
    <hyperlink ref="T133" r:id="rId74"/>
    <hyperlink ref="T125" r:id="rId75"/>
    <hyperlink ref="T164" r:id="rId76"/>
    <hyperlink ref="T203" r:id="rId77"/>
    <hyperlink ref="T163" r:id="rId78"/>
    <hyperlink ref="T10" r:id="rId79"/>
    <hyperlink ref="T7" r:id="rId80"/>
    <hyperlink ref="T9" r:id="rId81"/>
    <hyperlink ref="T12" r:id="rId82"/>
    <hyperlink ref="T15" r:id="rId83"/>
    <hyperlink ref="T20" r:id="rId84"/>
    <hyperlink ref="T280" r:id="rId85"/>
    <hyperlink ref="T19" r:id="rId86"/>
    <hyperlink ref="T122" r:id="rId87"/>
    <hyperlink ref="T118" r:id="rId88"/>
    <hyperlink ref="U118" r:id="rId89" display="http://www.springerlink.com/openurl.asp?genre=journal&amp;eissn=2045-9769"/>
    <hyperlink ref="T194" r:id="rId90"/>
    <hyperlink ref="T199" r:id="rId91"/>
    <hyperlink ref="T193" r:id="rId92"/>
    <hyperlink ref="U191" r:id="rId93" display="http://www.springerlink.com/openurl.asp?genre=journal&amp;eissn=2041-2223"/>
    <hyperlink ref="U192" r:id="rId94" display="http://www.springerlink.com/openurl.asp?genre=journal&amp;eissn=2046-0481"/>
    <hyperlink ref="T124" r:id="rId95"/>
    <hyperlink ref="U124" r:id="rId96"/>
    <hyperlink ref="T221" r:id="rId97"/>
    <hyperlink ref="U221" r:id="rId98" display="http://www.springerlink.com/openurl.asp?genre=journal&amp;eissn=1866-1955"/>
    <hyperlink ref="T138" r:id="rId99"/>
    <hyperlink ref="U298" r:id="rId100" display="http://www.springerlink.com/openurl.asp?genre=journal&amp;eissn=1745-6215"/>
    <hyperlink ref="U294" r:id="rId101" display="http://www.springerlink.com/openurl.asp?genre=journal&amp;eissn=1617-9625"/>
    <hyperlink ref="U302" r:id="rId102" display="http://www.springerlink.com/openurl.asp?genre=journal&amp;eissn=1297-9716"/>
    <hyperlink ref="U29" r:id="rId103" display="http://www.springerlink.com/openurl.asp?genre=journal&amp;eissn=1745-6150"/>
    <hyperlink ref="T145" r:id="rId104"/>
    <hyperlink ref="T185" r:id="rId105"/>
    <hyperlink ref="T233" r:id="rId106"/>
    <hyperlink ref="T231" r:id="rId107"/>
    <hyperlink ref="T289" r:id="rId108"/>
    <hyperlink ref="T37" r:id="rId109"/>
    <hyperlink ref="T27" r:id="rId110"/>
    <hyperlink ref="U37" r:id="rId111" display="http://www.springerlink.com/openurl.asp?genre=journal&amp;eissn=1471-2091"/>
    <hyperlink ref="T192" r:id="rId112"/>
    <hyperlink ref="U26" r:id="rId113" display="http://www.springerlink.com/openurl.asp?genre=journal&amp;eissn=1756-0381"/>
    <hyperlink ref="U24" r:id="rId114" display="http://www.springerlink.com/openurl.asp?genre=journal&amp;eissn=1744-9081"/>
    <hyperlink ref="T127" r:id="rId115"/>
    <hyperlink ref="T128" r:id="rId116"/>
    <hyperlink ref="T174" r:id="rId117"/>
    <hyperlink ref="T175" r:id="rId118"/>
    <hyperlink ref="U71" r:id="rId119" display="http://www.springerlink.com/openurl.asp?genre=journal&amp;eissn=1741-7015"/>
    <hyperlink ref="U138" r:id="rId120" display="http://www.springerlink.com/openurl.asp?genre=journal&amp;issn=1364-8535"/>
    <hyperlink ref="U104" r:id="rId121" display="http://www.springerlink.com/openurl.asp?genre=journal&amp;eissn=1465-5411"/>
    <hyperlink ref="U163" r:id="rId122" display="http://www.springerlink.com/openurl.asp?genre=journal&amp;eissn=1465-6906"/>
    <hyperlink ref="U288" r:id="rId123"/>
    <hyperlink ref="T132" r:id="rId124"/>
    <hyperlink ref="U132" r:id="rId125" display="http://www.springerlink.com/openurl.asp?genre=journal&amp;eissn=1559-0275"/>
    <hyperlink ref="U189" r:id="rId126" display="http://www.springerlink.com/openurl.asp?genre=journal&amp;eissn=1687-9856"/>
    <hyperlink ref="T40" r:id="rId127"/>
    <hyperlink ref="U40" r:id="rId128" display="http://www.springerlink.com/openurl.asp?genre=journal&amp;eissn=2046-1682"/>
    <hyperlink ref="T18" r:id="rId129"/>
    <hyperlink ref="T6" r:id="rId130" display="www.agricultureandfoodsecurity.com/"/>
    <hyperlink ref="A231" r:id="rId131" display="http://www.jissn.com/"/>
    <hyperlink ref="A297" r:id="rId132" display="http://www.translationalneurodegeneration.com/"/>
    <hyperlink ref="T296" r:id="rId133"/>
    <hyperlink ref="U296" r:id="rId134" display="http://www.springerlink.com/openurl.asp?genre=journal&amp;eissn=2047-9158"/>
    <hyperlink ref="T225" r:id="rId135"/>
    <hyperlink ref="T165" r:id="rId136"/>
    <hyperlink ref="U159" r:id="rId137" display="http://www.springerlink.com/openurl.asp?genre=journal&amp;eissn=1742-9994"/>
    <hyperlink ref="U165" r:id="rId138" display="http://www.springerlink.com/openurl.asp?genre=journal&amp;eissn=2047-217X"/>
    <hyperlink ref="A130" r:id="rId139" display="http://www.clinicalepigeneticsjournal.com/"/>
    <hyperlink ref="T130" r:id="rId140"/>
    <hyperlink ref="U130" r:id="rId141" display="http://www.springerlink.com/openurl.asp?genre=journal&amp;eissn=1860-7083"/>
    <hyperlink ref="T173" r:id="rId142"/>
    <hyperlink ref="U173" r:id="rId143" display="http://www.springerlink.com/openurl.asp?genre=journal&amp;eissn=2047-2501"/>
    <hyperlink ref="A291" r:id="rId144" display="http://www.systematicreviewsjournal.com/"/>
    <hyperlink ref="T290" r:id="rId145"/>
    <hyperlink ref="U290" r:id="rId146" display="http://www.springerlink.com/openurl.asp?genre=journal&amp;eissn=2046-2053"/>
    <hyperlink ref="U4" r:id="rId147"/>
    <hyperlink ref="T4" r:id="rId148"/>
    <hyperlink ref="T297" r:id="rId149"/>
    <hyperlink ref="U297" r:id="rId150" display="http://www.springerlink.com/openurl.asp?genre=journal&amp;eissn=2047-1440"/>
    <hyperlink ref="A16" r:id="rId151" display="http://www.aricjournal.com/"/>
    <hyperlink ref="A144" r:id="rId152" display="http://www.environmentalevidencejournal.org/"/>
    <hyperlink ref="A153" r:id="rId153" display="http://www.extremephysiolmed.com/"/>
    <hyperlink ref="A266" r:id="rId154" display="http://www.perioperativemedicinejournal.com/"/>
    <hyperlink ref="T153" r:id="rId155"/>
    <hyperlink ref="T16" r:id="rId156"/>
    <hyperlink ref="T144" r:id="rId157"/>
    <hyperlink ref="T266" r:id="rId158"/>
    <hyperlink ref="U16" r:id="rId159" display="http://www.springerlink.com/openurl.asp?genre=journal&amp;eissn=2046-2994"/>
    <hyperlink ref="U293:U297" r:id="rId160" display="http://www.springerlink.com/openurl.asp?genre=journal&amp;eissn=1617-9625"/>
    <hyperlink ref="U144" r:id="rId161" display="http://www.springerlink.com/openurl.asp?genre=journal&amp;eissn=2047-2382"/>
    <hyperlink ref="U153" r:id="rId162"/>
    <hyperlink ref="U266" r:id="rId163" display="http://www.springerlink.com/openurl.asp?genre=journal&amp;eissn=2047-0525"/>
    <hyperlink ref="T28" r:id="rId164"/>
    <hyperlink ref="T189" r:id="rId165"/>
    <hyperlink ref="T148" r:id="rId166"/>
    <hyperlink ref="U148" r:id="rId167" display="http://www.springerlink.com/openurl.asp?genre=journal&amp;eissn=2047-783x"/>
    <hyperlink ref="T230" r:id="rId168"/>
    <hyperlink ref="U306" r:id="rId169" display="http://www.springerlink.com/openurl.asp?genre=journal&amp;eissn=1749-7922"/>
    <hyperlink ref="T107" r:id="rId170"/>
    <hyperlink ref="T196" r:id="rId171"/>
    <hyperlink ref="T152" r:id="rId172"/>
    <hyperlink ref="T147" r:id="rId173"/>
    <hyperlink ref="U147" r:id="rId174"/>
    <hyperlink ref="T252" r:id="rId175"/>
    <hyperlink ref="T242" r:id="rId176"/>
    <hyperlink ref="T139" r:id="rId177"/>
    <hyperlink ref="T207" r:id="rId178"/>
    <hyperlink ref="T177" r:id="rId179"/>
    <hyperlink ref="T11" r:id="rId180"/>
    <hyperlink ref="T39" r:id="rId181"/>
    <hyperlink ref="A208" r:id="rId182" display="http://www.jeatdisord.com/"/>
    <hyperlink ref="U171" r:id="rId183"/>
    <hyperlink ref="T182" r:id="rId184"/>
    <hyperlink ref="T232" r:id="rId185"/>
    <hyperlink ref="T85" r:id="rId186"/>
    <hyperlink ref="T218" r:id="rId187"/>
    <hyperlink ref="T31" r:id="rId188"/>
    <hyperlink ref="T208" r:id="rId189"/>
    <hyperlink ref="T235" r:id="rId190"/>
    <hyperlink ref="T195" r:id="rId191"/>
    <hyperlink ref="T89" r:id="rId192"/>
    <hyperlink ref="T251" r:id="rId193"/>
    <hyperlink ref="T226" r:id="rId194"/>
    <hyperlink ref="T23" r:id="rId195"/>
    <hyperlink ref="T2" r:id="rId196"/>
    <hyperlink ref="T227" r:id="rId197"/>
    <hyperlink ref="T293" r:id="rId198"/>
    <hyperlink ref="T179" r:id="rId199"/>
    <hyperlink ref="B316" r:id="rId200" display="http://www.biomedcentral.com/publishingservices/supplements"/>
    <hyperlink ref="T91" r:id="rId201"/>
    <hyperlink ref="T60" r:id="rId202"/>
    <hyperlink ref="T14" r:id="rId203"/>
    <hyperlink ref="T216" r:id="rId204"/>
    <hyperlink ref="T229" r:id="rId205"/>
    <hyperlink ref="T209" r:id="rId206"/>
    <hyperlink ref="T224" r:id="rId207"/>
    <hyperlink ref="T245" r:id="rId208"/>
    <hyperlink ref="T162" r:id="rId209"/>
    <hyperlink ref="T95" r:id="rId210"/>
    <hyperlink ref="T111" r:id="rId211"/>
    <hyperlink ref="T103" r:id="rId212"/>
    <hyperlink ref="T244" r:id="rId213"/>
    <hyperlink ref="T24" r:id="rId214"/>
    <hyperlink ref="T80" r:id="rId215"/>
    <hyperlink ref="T205" r:id="rId216"/>
    <hyperlink ref="T109" r:id="rId217"/>
    <hyperlink ref="T126" r:id="rId218"/>
    <hyperlink ref="T169" r:id="rId219"/>
    <hyperlink ref="T154" r:id="rId220"/>
    <hyperlink ref="T262" r:id="rId221"/>
    <hyperlink ref="T191" r:id="rId222"/>
    <hyperlink ref="T119" r:id="rId223"/>
    <hyperlink ref="T106" r:id="rId224"/>
    <hyperlink ref="T160" r:id="rId225"/>
    <hyperlink ref="T304" r:id="rId226"/>
    <hyperlink ref="T142" r:id="rId227"/>
    <hyperlink ref="T197" r:id="rId228"/>
    <hyperlink ref="T136" r:id="rId229"/>
    <hyperlink ref="T21" r:id="rId230"/>
    <hyperlink ref="T228" r:id="rId231"/>
    <hyperlink ref="T240" r:id="rId232"/>
    <hyperlink ref="T155" r:id="rId233"/>
    <hyperlink ref="T248" r:id="rId234"/>
    <hyperlink ref="T274" r:id="rId235"/>
    <hyperlink ref="T243" r:id="rId236"/>
    <hyperlink ref="T268" r:id="rId237"/>
    <hyperlink ref="T22" r:id="rId238"/>
    <hyperlink ref="T299" r:id="rId239"/>
    <hyperlink ref="T32" r:id="rId240"/>
    <hyperlink ref="T257" r:id="rId241"/>
    <hyperlink ref="T271" r:id="rId242"/>
    <hyperlink ref="T149" r:id="rId243"/>
    <hyperlink ref="T135" r:id="rId244"/>
    <hyperlink ref="T131" r:id="rId245"/>
    <hyperlink ref="T129" r:id="rId246"/>
    <hyperlink ref="T121" r:id="rId247"/>
    <hyperlink ref="T79" r:id="rId248"/>
    <hyperlink ref="T190" r:id="rId249"/>
    <hyperlink ref="T256" r:id="rId250"/>
    <hyperlink ref="T279" r:id="rId251"/>
    <hyperlink ref="W282" r:id="rId252"/>
    <hyperlink ref="T287" r:id="rId253"/>
    <hyperlink ref="T308" r:id="rId254"/>
    <hyperlink ref="T305" r:id="rId255"/>
    <hyperlink ref="T236" r:id="rId256"/>
    <hyperlink ref="T253" r:id="rId257"/>
    <hyperlink ref="T255" r:id="rId258"/>
    <hyperlink ref="T273" r:id="rId259"/>
    <hyperlink ref="T275" r:id="rId260"/>
    <hyperlink ref="T278" r:id="rId261"/>
    <hyperlink ref="T5" r:id="rId262"/>
    <hyperlink ref="T17" r:id="rId263"/>
    <hyperlink ref="T25" r:id="rId264"/>
    <hyperlink ref="T102" r:id="rId265"/>
    <hyperlink ref="T105" r:id="rId266"/>
    <hyperlink ref="T112" r:id="rId267"/>
    <hyperlink ref="T123" r:id="rId268"/>
    <hyperlink ref="T161" r:id="rId269"/>
    <hyperlink ref="T176" r:id="rId270"/>
    <hyperlink ref="T204" r:id="rId271"/>
    <hyperlink ref="T206" r:id="rId272"/>
    <hyperlink ref="T213" r:id="rId273"/>
    <hyperlink ref="T282" r:id="rId274"/>
  </hyperlinks>
  <pageMargins left="0.7" right="0.7" top="0.75" bottom="0.75" header="0.3" footer="0.3"/>
  <pageSetup paperSize="9" scale="75" orientation="landscape" r:id="rId2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25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26" sqref="A2:A226"/>
    </sheetView>
  </sheetViews>
  <sheetFormatPr defaultColWidth="9.75" defaultRowHeight="16.5"/>
  <cols>
    <col min="1" max="1" width="60.875" style="14" customWidth="1"/>
    <col min="2" max="2" width="9.25" style="14" customWidth="1"/>
    <col min="3" max="3" width="41.375" style="14" customWidth="1"/>
    <col min="4" max="4" width="11.75" style="93" customWidth="1"/>
    <col min="5" max="5" width="12.375" style="148" customWidth="1"/>
    <col min="6" max="6" width="11.375" style="50" customWidth="1"/>
    <col min="7" max="7" width="12" style="61" customWidth="1"/>
    <col min="8" max="8" width="21.125" style="25" customWidth="1"/>
    <col min="9" max="9" width="16.375" style="25" customWidth="1"/>
    <col min="10" max="10" width="22" style="25" customWidth="1"/>
    <col min="11" max="11" width="9.25" style="14" customWidth="1"/>
    <col min="12" max="13" width="11.25" style="14" customWidth="1"/>
    <col min="14" max="14" width="53" style="14" customWidth="1"/>
    <col min="15" max="15" width="41.75" style="64" customWidth="1"/>
    <col min="16" max="16384" width="9.75" style="64"/>
  </cols>
  <sheetData>
    <row r="1" spans="1:15" s="46" customFormat="1" ht="30.75">
      <c r="A1" s="43" t="s">
        <v>0</v>
      </c>
      <c r="B1" s="52" t="s">
        <v>551</v>
      </c>
      <c r="C1" s="52" t="s">
        <v>2319</v>
      </c>
      <c r="D1" s="192" t="s">
        <v>1724</v>
      </c>
      <c r="E1" s="146" t="s">
        <v>2273</v>
      </c>
      <c r="F1" s="52" t="s">
        <v>599</v>
      </c>
      <c r="G1" s="45" t="s">
        <v>600</v>
      </c>
      <c r="H1" s="2" t="s">
        <v>1278</v>
      </c>
      <c r="I1" s="2" t="s">
        <v>1275</v>
      </c>
      <c r="J1" s="2" t="s">
        <v>1276</v>
      </c>
      <c r="K1" s="45" t="s">
        <v>1135</v>
      </c>
      <c r="L1" s="159" t="s">
        <v>1267</v>
      </c>
      <c r="M1" s="45" t="s">
        <v>594</v>
      </c>
      <c r="N1" s="44" t="s">
        <v>1351</v>
      </c>
      <c r="O1" s="44" t="s">
        <v>1365</v>
      </c>
    </row>
    <row r="2" spans="1:15" s="47" customFormat="1" ht="15" customHeight="1">
      <c r="A2" s="5" t="s">
        <v>608</v>
      </c>
      <c r="B2" s="30" t="s">
        <v>538</v>
      </c>
      <c r="C2" s="220" t="s">
        <v>2322</v>
      </c>
      <c r="D2" s="4"/>
      <c r="E2" s="51" t="s">
        <v>489</v>
      </c>
      <c r="F2" s="19">
        <v>2011</v>
      </c>
      <c r="G2" s="58" t="s">
        <v>645</v>
      </c>
      <c r="H2" s="29" t="s">
        <v>489</v>
      </c>
      <c r="I2" s="28" t="s">
        <v>489</v>
      </c>
      <c r="J2" s="28" t="s">
        <v>489</v>
      </c>
      <c r="K2" s="28" t="s">
        <v>489</v>
      </c>
      <c r="L2" s="28" t="s">
        <v>489</v>
      </c>
      <c r="M2" s="28" t="s">
        <v>489</v>
      </c>
      <c r="N2" s="7" t="s">
        <v>489</v>
      </c>
      <c r="O2" s="108" t="s">
        <v>673</v>
      </c>
    </row>
    <row r="3" spans="1:15" s="47" customFormat="1" ht="15" customHeight="1">
      <c r="A3" s="5" t="s">
        <v>2274</v>
      </c>
      <c r="B3" s="30"/>
      <c r="C3" s="220" t="s">
        <v>2338</v>
      </c>
      <c r="D3" s="4"/>
      <c r="E3" s="51">
        <v>1120</v>
      </c>
      <c r="F3" s="19">
        <v>2015</v>
      </c>
      <c r="G3" s="58" t="s">
        <v>2282</v>
      </c>
      <c r="H3" s="29"/>
      <c r="I3" s="28"/>
      <c r="J3" s="28"/>
      <c r="K3" s="28"/>
      <c r="L3" s="28"/>
      <c r="M3" s="28"/>
      <c r="N3" s="68" t="s">
        <v>2290</v>
      </c>
      <c r="O3" s="108"/>
    </row>
    <row r="4" spans="1:15" s="47" customFormat="1" ht="15" customHeight="1">
      <c r="A4" s="5" t="s">
        <v>2043</v>
      </c>
      <c r="B4" s="30" t="s">
        <v>1182</v>
      </c>
      <c r="C4" s="220" t="s">
        <v>2336</v>
      </c>
      <c r="D4" s="4"/>
      <c r="E4" s="51">
        <v>825</v>
      </c>
      <c r="F4" s="19"/>
      <c r="G4" s="58" t="s">
        <v>2068</v>
      </c>
      <c r="H4" s="29" t="s">
        <v>489</v>
      </c>
      <c r="I4" s="28" t="s">
        <v>489</v>
      </c>
      <c r="J4" s="28" t="s">
        <v>489</v>
      </c>
      <c r="K4" s="28" t="s">
        <v>489</v>
      </c>
      <c r="L4" s="28" t="s">
        <v>489</v>
      </c>
      <c r="M4" s="28" t="s">
        <v>489</v>
      </c>
      <c r="N4" s="68" t="s">
        <v>2069</v>
      </c>
      <c r="O4" s="108"/>
    </row>
    <row r="5" spans="1:15" s="47" customFormat="1" ht="15" customHeight="1">
      <c r="A5" s="5" t="s">
        <v>2275</v>
      </c>
      <c r="B5" s="30"/>
      <c r="C5" s="220" t="s">
        <v>2320</v>
      </c>
      <c r="D5" s="4"/>
      <c r="E5" s="51">
        <v>1600</v>
      </c>
      <c r="F5" s="19">
        <v>2015</v>
      </c>
      <c r="G5" s="58" t="s">
        <v>2283</v>
      </c>
      <c r="H5" s="29"/>
      <c r="I5" s="28"/>
      <c r="J5" s="28"/>
      <c r="K5" s="28"/>
      <c r="L5" s="28"/>
      <c r="M5" s="28"/>
      <c r="N5" s="68" t="s">
        <v>2291</v>
      </c>
      <c r="O5" s="108"/>
    </row>
    <row r="6" spans="1:15" s="47" customFormat="1" ht="15" customHeight="1">
      <c r="A6" s="5" t="s">
        <v>1127</v>
      </c>
      <c r="B6" s="30"/>
      <c r="C6" s="220" t="s">
        <v>2329</v>
      </c>
      <c r="D6" s="4"/>
      <c r="E6" s="51">
        <v>865</v>
      </c>
      <c r="F6" s="19">
        <v>2012</v>
      </c>
      <c r="G6" s="58" t="s">
        <v>1099</v>
      </c>
      <c r="H6" s="23" t="s">
        <v>489</v>
      </c>
      <c r="I6" s="28" t="s">
        <v>489</v>
      </c>
      <c r="J6" s="28" t="s">
        <v>489</v>
      </c>
      <c r="K6" s="28" t="s">
        <v>489</v>
      </c>
      <c r="L6" s="28" t="s">
        <v>489</v>
      </c>
      <c r="M6" s="28" t="s">
        <v>489</v>
      </c>
      <c r="N6" s="68" t="s">
        <v>2070</v>
      </c>
      <c r="O6" s="108" t="s">
        <v>1368</v>
      </c>
    </row>
    <row r="7" spans="1:15" s="47" customFormat="1" ht="15" customHeight="1">
      <c r="A7" s="5" t="s">
        <v>1362</v>
      </c>
      <c r="B7" s="30"/>
      <c r="C7" s="220" t="s">
        <v>2336</v>
      </c>
      <c r="D7" s="4"/>
      <c r="E7" s="51">
        <v>865</v>
      </c>
      <c r="F7" s="19">
        <v>2014</v>
      </c>
      <c r="G7" s="58" t="s">
        <v>1342</v>
      </c>
      <c r="H7" s="29" t="s">
        <v>489</v>
      </c>
      <c r="I7" s="28" t="s">
        <v>489</v>
      </c>
      <c r="J7" s="28" t="s">
        <v>489</v>
      </c>
      <c r="K7" s="28" t="s">
        <v>489</v>
      </c>
      <c r="L7" s="28" t="s">
        <v>489</v>
      </c>
      <c r="M7" s="28" t="s">
        <v>489</v>
      </c>
      <c r="N7" s="68" t="s">
        <v>2071</v>
      </c>
      <c r="O7" s="108" t="s">
        <v>489</v>
      </c>
    </row>
    <row r="8" spans="1:15" s="48" customFormat="1" ht="15" customHeight="1">
      <c r="A8" s="5" t="s">
        <v>573</v>
      </c>
      <c r="B8" s="30"/>
      <c r="C8" s="220" t="s">
        <v>2337</v>
      </c>
      <c r="D8" s="4">
        <v>0.63400000000000001</v>
      </c>
      <c r="E8" s="51">
        <v>630</v>
      </c>
      <c r="F8" s="19">
        <v>2011</v>
      </c>
      <c r="G8" s="58" t="s">
        <v>611</v>
      </c>
      <c r="H8" s="24" t="s">
        <v>582</v>
      </c>
      <c r="I8" s="28" t="s">
        <v>489</v>
      </c>
      <c r="J8" s="28" t="s">
        <v>582</v>
      </c>
      <c r="K8" s="28" t="s">
        <v>489</v>
      </c>
      <c r="L8" s="28" t="s">
        <v>489</v>
      </c>
      <c r="M8" s="28" t="s">
        <v>582</v>
      </c>
      <c r="N8" s="68" t="s">
        <v>2072</v>
      </c>
      <c r="O8" s="108" t="s">
        <v>1369</v>
      </c>
    </row>
    <row r="9" spans="1:15" s="48" customFormat="1" ht="15" customHeight="1">
      <c r="A9" s="5" t="s">
        <v>770</v>
      </c>
      <c r="B9" s="27"/>
      <c r="C9" s="27" t="s">
        <v>2326</v>
      </c>
      <c r="D9" s="4"/>
      <c r="E9" s="51">
        <v>415</v>
      </c>
      <c r="F9" s="121">
        <v>2012</v>
      </c>
      <c r="G9" s="67" t="s">
        <v>771</v>
      </c>
      <c r="H9" s="29" t="s">
        <v>489</v>
      </c>
      <c r="I9" s="29" t="s">
        <v>489</v>
      </c>
      <c r="J9" s="29" t="s">
        <v>489</v>
      </c>
      <c r="K9" s="29" t="s">
        <v>489</v>
      </c>
      <c r="L9" s="29" t="s">
        <v>489</v>
      </c>
      <c r="M9" s="29" t="s">
        <v>489</v>
      </c>
      <c r="N9" s="68" t="s">
        <v>2073</v>
      </c>
      <c r="O9" s="108" t="s">
        <v>1370</v>
      </c>
    </row>
    <row r="10" spans="1:15" s="48" customFormat="1" ht="15" customHeight="1">
      <c r="A10" s="5" t="s">
        <v>515</v>
      </c>
      <c r="B10" s="27"/>
      <c r="C10" s="27" t="s">
        <v>2334</v>
      </c>
      <c r="D10" s="4" t="s">
        <v>2074</v>
      </c>
      <c r="E10" s="51">
        <v>1370</v>
      </c>
      <c r="F10" s="121">
        <v>2011</v>
      </c>
      <c r="G10" s="67" t="s">
        <v>612</v>
      </c>
      <c r="H10" s="29" t="s">
        <v>489</v>
      </c>
      <c r="I10" s="29" t="s">
        <v>489</v>
      </c>
      <c r="J10" s="29" t="s">
        <v>489</v>
      </c>
      <c r="K10" s="29" t="s">
        <v>582</v>
      </c>
      <c r="L10" s="29" t="s">
        <v>582</v>
      </c>
      <c r="M10" s="29" t="s">
        <v>582</v>
      </c>
      <c r="N10" s="68" t="s">
        <v>2076</v>
      </c>
      <c r="O10" s="108" t="s">
        <v>1371</v>
      </c>
    </row>
    <row r="11" spans="1:15" s="81" customFormat="1" ht="13.9" customHeight="1">
      <c r="A11" s="5" t="s">
        <v>555</v>
      </c>
      <c r="B11" s="27"/>
      <c r="C11" s="220" t="s">
        <v>2338</v>
      </c>
      <c r="D11" s="4">
        <v>3.31</v>
      </c>
      <c r="E11" s="51">
        <v>1255</v>
      </c>
      <c r="F11" s="11">
        <v>2011</v>
      </c>
      <c r="G11" s="67" t="s">
        <v>613</v>
      </c>
      <c r="H11" s="29" t="s">
        <v>582</v>
      </c>
      <c r="I11" s="29" t="s">
        <v>489</v>
      </c>
      <c r="J11" s="29" t="s">
        <v>582</v>
      </c>
      <c r="K11" s="29" t="s">
        <v>582</v>
      </c>
      <c r="L11" s="29" t="s">
        <v>582</v>
      </c>
      <c r="M11" s="29" t="s">
        <v>489</v>
      </c>
      <c r="N11" s="68" t="s">
        <v>2075</v>
      </c>
      <c r="O11" s="108" t="s">
        <v>1372</v>
      </c>
    </row>
    <row r="12" spans="1:15" s="48" customFormat="1">
      <c r="A12" s="5" t="s">
        <v>1209</v>
      </c>
      <c r="B12" s="30"/>
      <c r="C12" s="220" t="s">
        <v>2336</v>
      </c>
      <c r="D12" s="4"/>
      <c r="E12" s="51">
        <v>410</v>
      </c>
      <c r="F12" s="19">
        <v>2013</v>
      </c>
      <c r="G12" s="58" t="s">
        <v>1210</v>
      </c>
      <c r="H12" s="28" t="s">
        <v>489</v>
      </c>
      <c r="I12" s="28" t="s">
        <v>489</v>
      </c>
      <c r="J12" s="28" t="s">
        <v>489</v>
      </c>
      <c r="K12" s="28" t="s">
        <v>489</v>
      </c>
      <c r="L12" s="28" t="s">
        <v>489</v>
      </c>
      <c r="M12" s="28" t="s">
        <v>489</v>
      </c>
      <c r="N12" s="68" t="s">
        <v>2077</v>
      </c>
      <c r="O12" s="108" t="s">
        <v>1373</v>
      </c>
    </row>
    <row r="13" spans="1:15" s="48" customFormat="1">
      <c r="A13" s="5" t="s">
        <v>1244</v>
      </c>
      <c r="B13" s="30"/>
      <c r="C13" s="220" t="s">
        <v>2323</v>
      </c>
      <c r="D13" s="4"/>
      <c r="E13" s="51">
        <v>785</v>
      </c>
      <c r="F13" s="19">
        <v>2013</v>
      </c>
      <c r="G13" s="58" t="s">
        <v>1245</v>
      </c>
      <c r="H13" s="28" t="s">
        <v>489</v>
      </c>
      <c r="I13" s="28" t="s">
        <v>489</v>
      </c>
      <c r="J13" s="28" t="s">
        <v>489</v>
      </c>
      <c r="K13" s="28" t="s">
        <v>489</v>
      </c>
      <c r="L13" s="28" t="s">
        <v>489</v>
      </c>
      <c r="M13" s="28" t="s">
        <v>489</v>
      </c>
      <c r="N13" s="68" t="s">
        <v>2078</v>
      </c>
      <c r="O13" s="108" t="s">
        <v>1374</v>
      </c>
    </row>
    <row r="14" spans="1:15" s="48" customFormat="1">
      <c r="A14" s="5" t="s">
        <v>518</v>
      </c>
      <c r="B14" s="30" t="s">
        <v>538</v>
      </c>
      <c r="C14" s="220" t="s">
        <v>2336</v>
      </c>
      <c r="D14" s="4"/>
      <c r="E14" s="51" t="s">
        <v>489</v>
      </c>
      <c r="F14" s="19">
        <v>2011</v>
      </c>
      <c r="G14" s="58" t="s">
        <v>614</v>
      </c>
      <c r="H14" s="29" t="s">
        <v>489</v>
      </c>
      <c r="I14" s="28" t="s">
        <v>489</v>
      </c>
      <c r="J14" s="28" t="s">
        <v>489</v>
      </c>
      <c r="K14" s="28" t="s">
        <v>489</v>
      </c>
      <c r="L14" s="28" t="s">
        <v>489</v>
      </c>
      <c r="M14" s="28" t="s">
        <v>489</v>
      </c>
      <c r="N14" s="9" t="s">
        <v>489</v>
      </c>
      <c r="O14" s="141" t="s">
        <v>674</v>
      </c>
    </row>
    <row r="15" spans="1:15" s="48" customFormat="1">
      <c r="A15" s="5" t="s">
        <v>2276</v>
      </c>
      <c r="B15" s="30" t="s">
        <v>1182</v>
      </c>
      <c r="C15" s="220" t="s">
        <v>2340</v>
      </c>
      <c r="D15" s="4"/>
      <c r="E15" s="51">
        <v>825</v>
      </c>
      <c r="F15" s="19"/>
      <c r="G15" s="58" t="s">
        <v>2284</v>
      </c>
      <c r="H15" s="28"/>
      <c r="I15" s="28"/>
      <c r="J15" s="28"/>
      <c r="K15" s="28"/>
      <c r="L15" s="28"/>
      <c r="M15" s="28"/>
      <c r="N15" s="193" t="s">
        <v>2292</v>
      </c>
      <c r="O15" s="141"/>
    </row>
    <row r="16" spans="1:15" s="48" customFormat="1" ht="15" customHeight="1">
      <c r="A16" s="5" t="s">
        <v>519</v>
      </c>
      <c r="B16" s="30" t="s">
        <v>538</v>
      </c>
      <c r="C16" s="220" t="s">
        <v>2322</v>
      </c>
      <c r="D16" s="4"/>
      <c r="E16" s="51" t="s">
        <v>489</v>
      </c>
      <c r="F16" s="19">
        <v>2011</v>
      </c>
      <c r="G16" s="58" t="s">
        <v>615</v>
      </c>
      <c r="H16" s="28" t="s">
        <v>489</v>
      </c>
      <c r="I16" s="28" t="s">
        <v>489</v>
      </c>
      <c r="J16" s="28" t="s">
        <v>489</v>
      </c>
      <c r="K16" s="28" t="s">
        <v>489</v>
      </c>
      <c r="L16" s="28" t="s">
        <v>489</v>
      </c>
      <c r="M16" s="28" t="s">
        <v>489</v>
      </c>
      <c r="N16" s="7" t="s">
        <v>489</v>
      </c>
      <c r="O16" s="108" t="s">
        <v>675</v>
      </c>
    </row>
    <row r="17" spans="1:17" s="48" customFormat="1" ht="15" customHeight="1">
      <c r="A17" s="5" t="s">
        <v>520</v>
      </c>
      <c r="B17" s="30" t="s">
        <v>538</v>
      </c>
      <c r="C17" s="220" t="s">
        <v>2325</v>
      </c>
      <c r="D17" s="4"/>
      <c r="E17" s="51" t="s">
        <v>489</v>
      </c>
      <c r="F17" s="19">
        <v>2011</v>
      </c>
      <c r="G17" s="58" t="s">
        <v>1033</v>
      </c>
      <c r="H17" s="28" t="s">
        <v>489</v>
      </c>
      <c r="I17" s="28" t="s">
        <v>489</v>
      </c>
      <c r="J17" s="28" t="s">
        <v>489</v>
      </c>
      <c r="K17" s="28" t="s">
        <v>489</v>
      </c>
      <c r="L17" s="28" t="s">
        <v>489</v>
      </c>
      <c r="M17" s="28" t="s">
        <v>489</v>
      </c>
      <c r="N17" s="7" t="s">
        <v>489</v>
      </c>
      <c r="O17" s="108" t="s">
        <v>676</v>
      </c>
    </row>
    <row r="18" spans="1:17" s="48" customFormat="1" ht="15" customHeight="1">
      <c r="A18" s="5" t="s">
        <v>746</v>
      </c>
      <c r="B18" s="30" t="s">
        <v>538</v>
      </c>
      <c r="C18" s="220" t="s">
        <v>2337</v>
      </c>
      <c r="D18" s="4"/>
      <c r="E18" s="51" t="s">
        <v>489</v>
      </c>
      <c r="F18" s="19">
        <v>2012</v>
      </c>
      <c r="G18" s="58" t="s">
        <v>1034</v>
      </c>
      <c r="H18" s="28" t="s">
        <v>489</v>
      </c>
      <c r="I18" s="28" t="s">
        <v>489</v>
      </c>
      <c r="J18" s="28" t="s">
        <v>489</v>
      </c>
      <c r="K18" s="28" t="s">
        <v>489</v>
      </c>
      <c r="L18" s="28" t="s">
        <v>489</v>
      </c>
      <c r="M18" s="28" t="s">
        <v>489</v>
      </c>
      <c r="N18" s="68" t="s">
        <v>2126</v>
      </c>
      <c r="O18" s="108" t="s">
        <v>1375</v>
      </c>
    </row>
    <row r="19" spans="1:17" s="48" customFormat="1" ht="15" customHeight="1">
      <c r="A19" s="5" t="s">
        <v>1199</v>
      </c>
      <c r="B19" s="30"/>
      <c r="C19" s="220" t="s">
        <v>2329</v>
      </c>
      <c r="D19" s="4"/>
      <c r="E19" s="51">
        <v>865</v>
      </c>
      <c r="F19" s="19">
        <v>2013</v>
      </c>
      <c r="G19" s="58" t="s">
        <v>1200</v>
      </c>
      <c r="H19" s="28" t="s">
        <v>489</v>
      </c>
      <c r="I19" s="28" t="s">
        <v>489</v>
      </c>
      <c r="J19" s="28" t="s">
        <v>489</v>
      </c>
      <c r="K19" s="28" t="s">
        <v>489</v>
      </c>
      <c r="L19" s="28" t="s">
        <v>489</v>
      </c>
      <c r="M19" s="28" t="s">
        <v>489</v>
      </c>
      <c r="N19" s="68" t="s">
        <v>2127</v>
      </c>
      <c r="O19" s="108" t="s">
        <v>1376</v>
      </c>
    </row>
    <row r="20" spans="1:17" s="48" customFormat="1" ht="15" customHeight="1">
      <c r="A20" s="5" t="s">
        <v>1130</v>
      </c>
      <c r="B20" s="30"/>
      <c r="C20" s="220" t="s">
        <v>2344</v>
      </c>
      <c r="D20" s="4"/>
      <c r="E20" s="51">
        <v>630</v>
      </c>
      <c r="F20" s="19">
        <v>2012</v>
      </c>
      <c r="G20" s="58" t="s">
        <v>1131</v>
      </c>
      <c r="H20" s="28" t="s">
        <v>489</v>
      </c>
      <c r="I20" s="28" t="s">
        <v>489</v>
      </c>
      <c r="J20" s="28" t="s">
        <v>489</v>
      </c>
      <c r="K20" s="28" t="s">
        <v>489</v>
      </c>
      <c r="L20" s="28" t="s">
        <v>489</v>
      </c>
      <c r="M20" s="28" t="s">
        <v>489</v>
      </c>
      <c r="N20" s="68" t="s">
        <v>2081</v>
      </c>
      <c r="O20" s="108" t="s">
        <v>1377</v>
      </c>
    </row>
    <row r="21" spans="1:17" s="48" customFormat="1" ht="15" customHeight="1">
      <c r="A21" s="5" t="s">
        <v>2065</v>
      </c>
      <c r="B21" s="30" t="s">
        <v>1729</v>
      </c>
      <c r="C21" s="220" t="s">
        <v>2344</v>
      </c>
      <c r="D21" s="4"/>
      <c r="E21" s="191" t="s">
        <v>489</v>
      </c>
      <c r="F21" s="19"/>
      <c r="G21" s="58" t="s">
        <v>2082</v>
      </c>
      <c r="H21" s="28" t="s">
        <v>489</v>
      </c>
      <c r="I21" s="28" t="s">
        <v>489</v>
      </c>
      <c r="J21" s="28" t="s">
        <v>489</v>
      </c>
      <c r="K21" s="28" t="s">
        <v>489</v>
      </c>
      <c r="L21" s="28" t="s">
        <v>489</v>
      </c>
      <c r="M21" s="28" t="s">
        <v>489</v>
      </c>
      <c r="N21" s="68" t="s">
        <v>2083</v>
      </c>
      <c r="O21" s="108"/>
    </row>
    <row r="22" spans="1:17" s="48" customFormat="1" ht="15" customHeight="1">
      <c r="A22" s="5" t="s">
        <v>2277</v>
      </c>
      <c r="B22" s="30" t="s">
        <v>1729</v>
      </c>
      <c r="C22" s="220" t="s">
        <v>2327</v>
      </c>
      <c r="D22" s="4"/>
      <c r="E22" s="191" t="s">
        <v>489</v>
      </c>
      <c r="F22" s="19"/>
      <c r="G22" s="58" t="s">
        <v>2285</v>
      </c>
      <c r="H22" s="28"/>
      <c r="I22" s="28"/>
      <c r="J22" s="28"/>
      <c r="K22" s="28"/>
      <c r="L22" s="28"/>
      <c r="M22" s="28"/>
      <c r="N22" s="68" t="s">
        <v>2293</v>
      </c>
      <c r="O22" s="108"/>
    </row>
    <row r="23" spans="1:17" s="48" customFormat="1" ht="15" customHeight="1">
      <c r="A23" s="5" t="s">
        <v>2044</v>
      </c>
      <c r="B23" s="30"/>
      <c r="C23" s="220" t="s">
        <v>2327</v>
      </c>
      <c r="D23" s="4"/>
      <c r="E23" s="51">
        <v>510</v>
      </c>
      <c r="F23" s="19">
        <v>2015</v>
      </c>
      <c r="G23" s="58" t="s">
        <v>2079</v>
      </c>
      <c r="H23" s="28" t="s">
        <v>489</v>
      </c>
      <c r="I23" s="28" t="s">
        <v>489</v>
      </c>
      <c r="J23" s="28" t="s">
        <v>489</v>
      </c>
      <c r="K23" s="28" t="s">
        <v>489</v>
      </c>
      <c r="L23" s="28" t="s">
        <v>489</v>
      </c>
      <c r="M23" s="28" t="s">
        <v>489</v>
      </c>
      <c r="N23" s="68" t="s">
        <v>2080</v>
      </c>
      <c r="O23" s="108"/>
    </row>
    <row r="24" spans="1:17" s="48" customFormat="1" ht="15" customHeight="1">
      <c r="A24" s="5" t="s">
        <v>2045</v>
      </c>
      <c r="B24" s="30"/>
      <c r="C24" s="220" t="s">
        <v>2320</v>
      </c>
      <c r="D24" s="4"/>
      <c r="E24" s="51">
        <v>1045</v>
      </c>
      <c r="F24" s="19">
        <v>2010</v>
      </c>
      <c r="G24" s="58" t="s">
        <v>2084</v>
      </c>
      <c r="H24" s="28" t="s">
        <v>489</v>
      </c>
      <c r="I24" s="28" t="s">
        <v>489</v>
      </c>
      <c r="J24" s="28" t="s">
        <v>489</v>
      </c>
      <c r="K24" s="28" t="s">
        <v>489</v>
      </c>
      <c r="L24" s="28" t="s">
        <v>489</v>
      </c>
      <c r="M24" s="28" t="s">
        <v>489</v>
      </c>
      <c r="N24" s="7"/>
      <c r="O24" s="134" t="s">
        <v>2085</v>
      </c>
    </row>
    <row r="25" spans="1:17" s="48" customFormat="1" ht="15" customHeight="1">
      <c r="A25" s="5" t="s">
        <v>1606</v>
      </c>
      <c r="B25" s="30"/>
      <c r="C25" s="220" t="s">
        <v>2341</v>
      </c>
      <c r="D25" s="4"/>
      <c r="E25" s="51">
        <v>630</v>
      </c>
      <c r="F25" s="19">
        <v>2014</v>
      </c>
      <c r="G25" s="58" t="s">
        <v>1607</v>
      </c>
      <c r="H25" s="28" t="s">
        <v>489</v>
      </c>
      <c r="I25" s="28" t="s">
        <v>489</v>
      </c>
      <c r="J25" s="28" t="s">
        <v>489</v>
      </c>
      <c r="K25" s="28" t="s">
        <v>489</v>
      </c>
      <c r="L25" s="28" t="s">
        <v>489</v>
      </c>
      <c r="M25" s="28" t="s">
        <v>489</v>
      </c>
      <c r="N25" s="68" t="s">
        <v>2086</v>
      </c>
      <c r="O25" s="108" t="s">
        <v>489</v>
      </c>
    </row>
    <row r="26" spans="1:17" s="48" customFormat="1" ht="15" customHeight="1">
      <c r="A26" s="5" t="s">
        <v>2046</v>
      </c>
      <c r="B26" s="27" t="s">
        <v>538</v>
      </c>
      <c r="C26" s="27" t="s">
        <v>2334</v>
      </c>
      <c r="D26" s="4"/>
      <c r="E26" s="191" t="s">
        <v>489</v>
      </c>
      <c r="F26" s="121">
        <v>2015</v>
      </c>
      <c r="G26" s="67" t="s">
        <v>2087</v>
      </c>
      <c r="H26" s="28" t="s">
        <v>489</v>
      </c>
      <c r="I26" s="28" t="s">
        <v>489</v>
      </c>
      <c r="J26" s="28" t="s">
        <v>489</v>
      </c>
      <c r="K26" s="28" t="s">
        <v>489</v>
      </c>
      <c r="L26" s="28" t="s">
        <v>489</v>
      </c>
      <c r="M26" s="28" t="s">
        <v>489</v>
      </c>
      <c r="N26" s="68"/>
      <c r="O26" s="134" t="s">
        <v>2088</v>
      </c>
    </row>
    <row r="27" spans="1:17" s="110" customFormat="1" ht="13.5" customHeight="1">
      <c r="A27" s="73" t="s">
        <v>1309</v>
      </c>
      <c r="B27" s="27" t="s">
        <v>538</v>
      </c>
      <c r="C27" s="220" t="s">
        <v>2322</v>
      </c>
      <c r="D27" s="4"/>
      <c r="E27" s="51" t="s">
        <v>489</v>
      </c>
      <c r="F27" s="77">
        <v>2013</v>
      </c>
      <c r="G27" s="67" t="s">
        <v>1310</v>
      </c>
      <c r="H27" s="28" t="s">
        <v>489</v>
      </c>
      <c r="I27" s="28" t="s">
        <v>489</v>
      </c>
      <c r="J27" s="28" t="s">
        <v>489</v>
      </c>
      <c r="K27" s="28" t="s">
        <v>489</v>
      </c>
      <c r="L27" s="28" t="s">
        <v>489</v>
      </c>
      <c r="M27" s="28" t="s">
        <v>489</v>
      </c>
      <c r="N27" s="155" t="s">
        <v>2089</v>
      </c>
      <c r="O27" s="108" t="s">
        <v>1378</v>
      </c>
      <c r="P27" s="109"/>
      <c r="Q27" s="109"/>
    </row>
    <row r="28" spans="1:17" s="48" customFormat="1" ht="15" customHeight="1">
      <c r="A28" s="5" t="s">
        <v>1175</v>
      </c>
      <c r="B28" s="30"/>
      <c r="C28" s="27" t="s">
        <v>2334</v>
      </c>
      <c r="D28" s="4">
        <v>0.78</v>
      </c>
      <c r="E28" s="51">
        <v>275</v>
      </c>
      <c r="F28" s="19">
        <v>2013</v>
      </c>
      <c r="G28" s="58" t="s">
        <v>1176</v>
      </c>
      <c r="H28" s="24" t="s">
        <v>582</v>
      </c>
      <c r="I28" s="28" t="s">
        <v>489</v>
      </c>
      <c r="J28" s="28" t="s">
        <v>582</v>
      </c>
      <c r="K28" s="28" t="s">
        <v>489</v>
      </c>
      <c r="L28" s="28" t="s">
        <v>489</v>
      </c>
      <c r="M28" s="28" t="s">
        <v>489</v>
      </c>
      <c r="N28" s="68" t="s">
        <v>2090</v>
      </c>
      <c r="O28" s="108" t="s">
        <v>1379</v>
      </c>
    </row>
    <row r="29" spans="1:17" s="48" customFormat="1" ht="15" customHeight="1">
      <c r="A29" s="5" t="s">
        <v>574</v>
      </c>
      <c r="B29" s="30"/>
      <c r="C29" s="220" t="s">
        <v>2337</v>
      </c>
      <c r="D29" s="4">
        <v>1.01</v>
      </c>
      <c r="E29" s="51">
        <v>630</v>
      </c>
      <c r="F29" s="19">
        <v>2011</v>
      </c>
      <c r="G29" s="58" t="s">
        <v>1035</v>
      </c>
      <c r="H29" s="24" t="s">
        <v>582</v>
      </c>
      <c r="I29" s="28" t="s">
        <v>489</v>
      </c>
      <c r="J29" s="28" t="s">
        <v>582</v>
      </c>
      <c r="K29" s="28" t="s">
        <v>489</v>
      </c>
      <c r="L29" s="28" t="s">
        <v>489</v>
      </c>
      <c r="M29" s="28" t="s">
        <v>582</v>
      </c>
      <c r="N29" s="68" t="s">
        <v>2091</v>
      </c>
      <c r="O29" s="108" t="s">
        <v>1380</v>
      </c>
    </row>
    <row r="30" spans="1:17" s="48" customFormat="1" ht="15" customHeight="1">
      <c r="A30" s="5" t="s">
        <v>1608</v>
      </c>
      <c r="B30" s="30" t="s">
        <v>538</v>
      </c>
      <c r="C30" s="220" t="s">
        <v>2323</v>
      </c>
      <c r="D30" s="4"/>
      <c r="E30" s="191" t="s">
        <v>489</v>
      </c>
      <c r="F30" s="62">
        <v>2014</v>
      </c>
      <c r="G30" s="58" t="s">
        <v>1609</v>
      </c>
      <c r="H30" s="28" t="s">
        <v>489</v>
      </c>
      <c r="I30" s="28" t="s">
        <v>489</v>
      </c>
      <c r="J30" s="28" t="s">
        <v>489</v>
      </c>
      <c r="K30" s="28" t="s">
        <v>489</v>
      </c>
      <c r="L30" s="28" t="s">
        <v>489</v>
      </c>
      <c r="M30" s="28" t="s">
        <v>489</v>
      </c>
      <c r="N30" s="7" t="s">
        <v>489</v>
      </c>
      <c r="O30" s="134" t="s">
        <v>1610</v>
      </c>
    </row>
    <row r="31" spans="1:17" s="48" customFormat="1" ht="15" customHeight="1">
      <c r="A31" s="5" t="s">
        <v>1191</v>
      </c>
      <c r="B31" s="30"/>
      <c r="C31" s="27" t="s">
        <v>2326</v>
      </c>
      <c r="D31" s="4"/>
      <c r="E31" s="51">
        <v>410</v>
      </c>
      <c r="F31" s="19">
        <v>2013</v>
      </c>
      <c r="G31" s="58" t="s">
        <v>1192</v>
      </c>
      <c r="H31" s="28" t="s">
        <v>489</v>
      </c>
      <c r="I31" s="28" t="s">
        <v>489</v>
      </c>
      <c r="J31" s="28" t="s">
        <v>489</v>
      </c>
      <c r="K31" s="28" t="s">
        <v>489</v>
      </c>
      <c r="L31" s="28" t="s">
        <v>489</v>
      </c>
      <c r="M31" s="28" t="s">
        <v>489</v>
      </c>
      <c r="N31" s="68" t="s">
        <v>2128</v>
      </c>
      <c r="O31" s="108" t="s">
        <v>1381</v>
      </c>
    </row>
    <row r="32" spans="1:17" s="48" customFormat="1" ht="15" customHeight="1">
      <c r="A32" s="5" t="s">
        <v>521</v>
      </c>
      <c r="B32" s="30" t="s">
        <v>538</v>
      </c>
      <c r="C32" s="220" t="s">
        <v>2337</v>
      </c>
      <c r="D32" s="4"/>
      <c r="E32" s="51" t="s">
        <v>489</v>
      </c>
      <c r="F32" s="19">
        <v>2011</v>
      </c>
      <c r="G32" s="58" t="s">
        <v>616</v>
      </c>
      <c r="H32" s="28" t="s">
        <v>489</v>
      </c>
      <c r="I32" s="28" t="s">
        <v>489</v>
      </c>
      <c r="J32" s="28" t="s">
        <v>489</v>
      </c>
      <c r="K32" s="28" t="s">
        <v>489</v>
      </c>
      <c r="L32" s="28" t="s">
        <v>489</v>
      </c>
      <c r="M32" s="28" t="s">
        <v>489</v>
      </c>
      <c r="N32" s="7" t="s">
        <v>489</v>
      </c>
      <c r="O32" s="108" t="s">
        <v>1382</v>
      </c>
    </row>
    <row r="33" spans="1:15" s="48" customFormat="1" ht="15" customHeight="1">
      <c r="A33" s="5" t="s">
        <v>1643</v>
      </c>
      <c r="B33" s="30" t="s">
        <v>538</v>
      </c>
      <c r="C33" s="220" t="s">
        <v>2321</v>
      </c>
      <c r="D33" s="4"/>
      <c r="E33" s="191" t="s">
        <v>489</v>
      </c>
      <c r="F33" s="19">
        <v>2014</v>
      </c>
      <c r="G33" s="58" t="s">
        <v>1645</v>
      </c>
      <c r="H33" s="28" t="s">
        <v>489</v>
      </c>
      <c r="I33" s="28" t="s">
        <v>489</v>
      </c>
      <c r="J33" s="28" t="s">
        <v>489</v>
      </c>
      <c r="K33" s="28" t="s">
        <v>489</v>
      </c>
      <c r="L33" s="28" t="s">
        <v>489</v>
      </c>
      <c r="M33" s="28" t="s">
        <v>489</v>
      </c>
      <c r="N33" s="7" t="s">
        <v>489</v>
      </c>
      <c r="O33" s="108" t="s">
        <v>1644</v>
      </c>
    </row>
    <row r="34" spans="1:15" s="48" customFormat="1" ht="15" customHeight="1">
      <c r="A34" s="73" t="s">
        <v>1325</v>
      </c>
      <c r="B34" s="86"/>
      <c r="C34" s="220" t="s">
        <v>2336</v>
      </c>
      <c r="D34" s="4"/>
      <c r="E34" s="51">
        <v>785</v>
      </c>
      <c r="F34" s="96">
        <v>2014</v>
      </c>
      <c r="G34" s="118" t="s">
        <v>1638</v>
      </c>
      <c r="H34" s="28" t="s">
        <v>489</v>
      </c>
      <c r="I34" s="28" t="s">
        <v>489</v>
      </c>
      <c r="J34" s="28" t="s">
        <v>489</v>
      </c>
      <c r="K34" s="28" t="s">
        <v>489</v>
      </c>
      <c r="L34" s="28" t="s">
        <v>489</v>
      </c>
      <c r="M34" s="28" t="s">
        <v>582</v>
      </c>
      <c r="N34" s="154" t="s">
        <v>2096</v>
      </c>
      <c r="O34" s="80" t="s">
        <v>489</v>
      </c>
    </row>
    <row r="35" spans="1:15" s="48" customFormat="1" ht="15" customHeight="1">
      <c r="A35" s="73" t="s">
        <v>67</v>
      </c>
      <c r="B35" s="86"/>
      <c r="C35" s="90" t="s">
        <v>2330</v>
      </c>
      <c r="D35" s="4"/>
      <c r="E35" s="51">
        <v>785</v>
      </c>
      <c r="F35" s="96">
        <v>2006</v>
      </c>
      <c r="G35" s="76" t="s">
        <v>328</v>
      </c>
      <c r="H35" s="97" t="s">
        <v>582</v>
      </c>
      <c r="I35" s="97" t="s">
        <v>489</v>
      </c>
      <c r="J35" s="97" t="s">
        <v>489</v>
      </c>
      <c r="K35" s="97" t="s">
        <v>582</v>
      </c>
      <c r="L35" s="97" t="s">
        <v>582</v>
      </c>
      <c r="M35" s="97" t="s">
        <v>582</v>
      </c>
      <c r="N35" s="68" t="s">
        <v>2094</v>
      </c>
      <c r="O35" s="108" t="s">
        <v>1383</v>
      </c>
    </row>
    <row r="36" spans="1:15" s="48" customFormat="1" ht="15" customHeight="1">
      <c r="A36" s="202" t="s">
        <v>1250</v>
      </c>
      <c r="B36" s="70"/>
      <c r="C36" s="27" t="s">
        <v>2334</v>
      </c>
      <c r="D36" s="204"/>
      <c r="E36" s="206">
        <v>785</v>
      </c>
      <c r="F36" s="209">
        <v>2014</v>
      </c>
      <c r="G36" s="12" t="s">
        <v>1241</v>
      </c>
      <c r="H36" s="210" t="s">
        <v>489</v>
      </c>
      <c r="I36" s="145" t="s">
        <v>489</v>
      </c>
      <c r="J36" s="145" t="s">
        <v>489</v>
      </c>
      <c r="K36" s="210" t="s">
        <v>582</v>
      </c>
      <c r="L36" s="145" t="s">
        <v>489</v>
      </c>
      <c r="M36" s="210" t="s">
        <v>489</v>
      </c>
      <c r="N36" s="211" t="s">
        <v>2041</v>
      </c>
      <c r="O36" s="21"/>
    </row>
    <row r="37" spans="1:15" s="48" customFormat="1" ht="15" customHeight="1">
      <c r="A37" s="5" t="s">
        <v>149</v>
      </c>
      <c r="B37" s="203"/>
      <c r="C37" s="220" t="s">
        <v>2322</v>
      </c>
      <c r="D37" s="204">
        <v>2.19</v>
      </c>
      <c r="E37" s="208">
        <v>1210</v>
      </c>
      <c r="F37" s="19">
        <v>2007</v>
      </c>
      <c r="G37" s="1" t="s">
        <v>420</v>
      </c>
      <c r="H37" s="145" t="s">
        <v>582</v>
      </c>
      <c r="I37" s="145" t="s">
        <v>582</v>
      </c>
      <c r="J37" s="145" t="s">
        <v>582</v>
      </c>
      <c r="K37" s="145" t="s">
        <v>582</v>
      </c>
      <c r="L37" s="145" t="s">
        <v>582</v>
      </c>
      <c r="M37" s="145" t="s">
        <v>582</v>
      </c>
      <c r="N37" s="213" t="s">
        <v>490</v>
      </c>
      <c r="O37" s="21"/>
    </row>
    <row r="38" spans="1:15" s="48" customFormat="1" ht="15" customHeight="1">
      <c r="A38" s="5" t="s">
        <v>1243</v>
      </c>
      <c r="B38" s="30" t="s">
        <v>538</v>
      </c>
      <c r="C38" s="27" t="s">
        <v>2326</v>
      </c>
      <c r="D38" s="4"/>
      <c r="E38" s="51" t="s">
        <v>489</v>
      </c>
      <c r="F38" s="19">
        <v>2013</v>
      </c>
      <c r="G38" s="58" t="s">
        <v>1242</v>
      </c>
      <c r="H38" s="28" t="s">
        <v>489</v>
      </c>
      <c r="I38" s="28" t="s">
        <v>489</v>
      </c>
      <c r="J38" s="28" t="s">
        <v>489</v>
      </c>
      <c r="K38" s="28" t="s">
        <v>489</v>
      </c>
      <c r="L38" s="28" t="s">
        <v>489</v>
      </c>
      <c r="M38" s="28" t="s">
        <v>489</v>
      </c>
      <c r="N38" s="68" t="s">
        <v>2095</v>
      </c>
      <c r="O38" s="108" t="s">
        <v>1384</v>
      </c>
    </row>
    <row r="39" spans="1:15" s="81" customFormat="1" ht="13.9" customHeight="1">
      <c r="A39" s="5" t="s">
        <v>2047</v>
      </c>
      <c r="B39" s="27" t="s">
        <v>1182</v>
      </c>
      <c r="C39" s="27" t="s">
        <v>2326</v>
      </c>
      <c r="D39" s="4"/>
      <c r="E39" s="51" t="s">
        <v>489</v>
      </c>
      <c r="F39" s="11"/>
      <c r="G39" s="67" t="s">
        <v>2092</v>
      </c>
      <c r="H39" s="29" t="s">
        <v>489</v>
      </c>
      <c r="I39" s="29" t="s">
        <v>489</v>
      </c>
      <c r="J39" s="29" t="s">
        <v>489</v>
      </c>
      <c r="K39" s="29" t="s">
        <v>489</v>
      </c>
      <c r="L39" s="29" t="s">
        <v>489</v>
      </c>
      <c r="M39" s="29" t="s">
        <v>489</v>
      </c>
      <c r="N39" s="68" t="s">
        <v>2093</v>
      </c>
      <c r="O39" s="108"/>
    </row>
    <row r="40" spans="1:15" s="81" customFormat="1" ht="13.9" customHeight="1">
      <c r="A40" s="5" t="s">
        <v>1128</v>
      </c>
      <c r="B40" s="27" t="s">
        <v>538</v>
      </c>
      <c r="C40" s="27" t="s">
        <v>2331</v>
      </c>
      <c r="D40" s="4"/>
      <c r="E40" s="51" t="s">
        <v>489</v>
      </c>
      <c r="F40" s="121">
        <v>2012</v>
      </c>
      <c r="G40" s="67" t="s">
        <v>1123</v>
      </c>
      <c r="H40" s="29" t="s">
        <v>489</v>
      </c>
      <c r="I40" s="29" t="s">
        <v>489</v>
      </c>
      <c r="J40" s="29" t="s">
        <v>489</v>
      </c>
      <c r="K40" s="29" t="s">
        <v>489</v>
      </c>
      <c r="L40" s="29" t="s">
        <v>489</v>
      </c>
      <c r="M40" s="29" t="s">
        <v>489</v>
      </c>
      <c r="N40" s="68" t="s">
        <v>2098</v>
      </c>
      <c r="O40" s="108" t="s">
        <v>1385</v>
      </c>
    </row>
    <row r="41" spans="1:15" s="81" customFormat="1" ht="13.9" customHeight="1">
      <c r="A41" s="5" t="s">
        <v>754</v>
      </c>
      <c r="B41" s="27"/>
      <c r="C41" s="220" t="s">
        <v>2338</v>
      </c>
      <c r="D41" s="4"/>
      <c r="E41" s="51">
        <v>1210</v>
      </c>
      <c r="F41" s="121">
        <v>2012</v>
      </c>
      <c r="G41" s="67" t="s">
        <v>755</v>
      </c>
      <c r="H41" s="29" t="s">
        <v>489</v>
      </c>
      <c r="I41" s="29" t="s">
        <v>489</v>
      </c>
      <c r="J41" s="29" t="s">
        <v>489</v>
      </c>
      <c r="K41" s="29" t="s">
        <v>582</v>
      </c>
      <c r="L41" s="29" t="s">
        <v>582</v>
      </c>
      <c r="M41" s="29" t="s">
        <v>489</v>
      </c>
      <c r="N41" s="68" t="s">
        <v>2097</v>
      </c>
      <c r="O41" s="108" t="s">
        <v>1386</v>
      </c>
    </row>
    <row r="42" spans="1:15" s="81" customFormat="1" ht="13.9" customHeight="1">
      <c r="A42" s="5" t="s">
        <v>1646</v>
      </c>
      <c r="B42" s="27" t="s">
        <v>538</v>
      </c>
      <c r="C42" s="220" t="s">
        <v>2338</v>
      </c>
      <c r="D42" s="4"/>
      <c r="E42" s="51" t="s">
        <v>489</v>
      </c>
      <c r="F42" s="121">
        <v>2015</v>
      </c>
      <c r="G42" s="67" t="s">
        <v>1656</v>
      </c>
      <c r="H42" s="29" t="s">
        <v>489</v>
      </c>
      <c r="I42" s="29" t="s">
        <v>489</v>
      </c>
      <c r="J42" s="29" t="s">
        <v>489</v>
      </c>
      <c r="K42" s="29" t="s">
        <v>489</v>
      </c>
      <c r="L42" s="29" t="s">
        <v>489</v>
      </c>
      <c r="M42" s="29" t="s">
        <v>489</v>
      </c>
      <c r="N42" s="68" t="s">
        <v>2099</v>
      </c>
      <c r="O42" s="108"/>
    </row>
    <row r="43" spans="1:15" s="48" customFormat="1" ht="15" customHeight="1">
      <c r="A43" s="5" t="s">
        <v>2278</v>
      </c>
      <c r="B43" s="30" t="s">
        <v>1729</v>
      </c>
      <c r="C43" s="220" t="s">
        <v>2342</v>
      </c>
      <c r="D43" s="4"/>
      <c r="E43" s="51" t="s">
        <v>489</v>
      </c>
      <c r="F43" s="19"/>
      <c r="G43" s="58" t="s">
        <v>2286</v>
      </c>
      <c r="H43" s="28"/>
      <c r="I43" s="28"/>
      <c r="J43" s="28"/>
      <c r="K43" s="28"/>
      <c r="L43" s="28"/>
      <c r="M43" s="28"/>
      <c r="N43" s="68" t="s">
        <v>2294</v>
      </c>
      <c r="O43" s="108"/>
    </row>
    <row r="44" spans="1:15" s="48" customFormat="1" ht="15" customHeight="1">
      <c r="A44" s="5" t="s">
        <v>2048</v>
      </c>
      <c r="B44" s="30" t="s">
        <v>538</v>
      </c>
      <c r="C44" s="220" t="s">
        <v>2344</v>
      </c>
      <c r="D44" s="4"/>
      <c r="E44" s="51" t="s">
        <v>489</v>
      </c>
      <c r="F44" s="19">
        <v>2013</v>
      </c>
      <c r="G44" s="58" t="s">
        <v>2100</v>
      </c>
      <c r="H44" s="28" t="s">
        <v>489</v>
      </c>
      <c r="I44" s="28" t="s">
        <v>489</v>
      </c>
      <c r="J44" s="28" t="s">
        <v>489</v>
      </c>
      <c r="K44" s="28" t="s">
        <v>489</v>
      </c>
      <c r="L44" s="28" t="s">
        <v>489</v>
      </c>
      <c r="M44" s="28" t="s">
        <v>489</v>
      </c>
      <c r="N44" s="68" t="s">
        <v>2129</v>
      </c>
      <c r="O44" s="108"/>
    </row>
    <row r="45" spans="1:15" s="48" customFormat="1" ht="15" customHeight="1">
      <c r="A45" s="5" t="s">
        <v>1631</v>
      </c>
      <c r="B45" s="30" t="s">
        <v>1182</v>
      </c>
      <c r="C45" s="220" t="s">
        <v>2329</v>
      </c>
      <c r="D45" s="4"/>
      <c r="E45" s="51" t="s">
        <v>489</v>
      </c>
      <c r="F45" s="19"/>
      <c r="G45" s="58" t="s">
        <v>1632</v>
      </c>
      <c r="H45" s="29" t="s">
        <v>489</v>
      </c>
      <c r="I45" s="28" t="s">
        <v>489</v>
      </c>
      <c r="J45" s="28" t="s">
        <v>489</v>
      </c>
      <c r="K45" s="28" t="s">
        <v>489</v>
      </c>
      <c r="L45" s="28" t="s">
        <v>489</v>
      </c>
      <c r="M45" s="28" t="s">
        <v>489</v>
      </c>
      <c r="N45" s="141" t="s">
        <v>489</v>
      </c>
      <c r="O45" s="155" t="s">
        <v>1633</v>
      </c>
    </row>
    <row r="46" spans="1:15" ht="15" customHeight="1">
      <c r="A46" s="5" t="s">
        <v>834</v>
      </c>
      <c r="B46" s="30"/>
      <c r="C46" s="220" t="s">
        <v>2337</v>
      </c>
      <c r="D46" s="4"/>
      <c r="E46" s="51">
        <v>695</v>
      </c>
      <c r="F46" s="19">
        <v>2012</v>
      </c>
      <c r="G46" s="58" t="s">
        <v>2102</v>
      </c>
      <c r="H46" s="28" t="s">
        <v>489</v>
      </c>
      <c r="I46" s="28" t="s">
        <v>489</v>
      </c>
      <c r="J46" s="28" t="s">
        <v>489</v>
      </c>
      <c r="K46" s="28" t="s">
        <v>582</v>
      </c>
      <c r="L46" s="28" t="s">
        <v>582</v>
      </c>
      <c r="M46" s="28" t="s">
        <v>489</v>
      </c>
      <c r="N46" s="68" t="s">
        <v>2153</v>
      </c>
      <c r="O46" s="108" t="s">
        <v>1388</v>
      </c>
    </row>
    <row r="47" spans="1:15" ht="15" customHeight="1">
      <c r="A47" s="5" t="s">
        <v>1288</v>
      </c>
      <c r="B47" s="30"/>
      <c r="C47" s="220" t="s">
        <v>2337</v>
      </c>
      <c r="D47" s="4"/>
      <c r="E47" s="51">
        <v>730</v>
      </c>
      <c r="F47" s="19">
        <v>2013</v>
      </c>
      <c r="G47" s="58" t="s">
        <v>2101</v>
      </c>
      <c r="H47" s="28" t="s">
        <v>582</v>
      </c>
      <c r="I47" s="28" t="s">
        <v>489</v>
      </c>
      <c r="J47" s="28" t="s">
        <v>489</v>
      </c>
      <c r="K47" s="28" t="s">
        <v>489</v>
      </c>
      <c r="L47" s="28" t="s">
        <v>489</v>
      </c>
      <c r="M47" s="28" t="s">
        <v>489</v>
      </c>
      <c r="N47" s="68" t="s">
        <v>2154</v>
      </c>
      <c r="O47" s="108" t="s">
        <v>1389</v>
      </c>
    </row>
    <row r="48" spans="1:15" s="14" customFormat="1" ht="15" customHeight="1">
      <c r="A48" s="5" t="s">
        <v>1317</v>
      </c>
      <c r="B48" s="30"/>
      <c r="C48" s="220" t="s">
        <v>2340</v>
      </c>
      <c r="D48" s="4"/>
      <c r="E48" s="51">
        <v>785</v>
      </c>
      <c r="F48" s="19">
        <v>2014</v>
      </c>
      <c r="G48" s="58" t="s">
        <v>1315</v>
      </c>
      <c r="H48" s="28" t="s">
        <v>489</v>
      </c>
      <c r="I48" s="28" t="s">
        <v>489</v>
      </c>
      <c r="J48" s="28" t="s">
        <v>489</v>
      </c>
      <c r="K48" s="28" t="s">
        <v>489</v>
      </c>
      <c r="L48" s="28" t="s">
        <v>489</v>
      </c>
      <c r="M48" s="28" t="s">
        <v>489</v>
      </c>
      <c r="N48" s="68" t="s">
        <v>2156</v>
      </c>
      <c r="O48" s="108" t="s">
        <v>1390</v>
      </c>
    </row>
    <row r="49" spans="1:15" s="14" customFormat="1">
      <c r="A49" s="5" t="s">
        <v>1157</v>
      </c>
      <c r="B49" s="30" t="s">
        <v>538</v>
      </c>
      <c r="C49" s="220" t="s">
        <v>2329</v>
      </c>
      <c r="D49" s="4"/>
      <c r="E49" s="51" t="s">
        <v>489</v>
      </c>
      <c r="F49" s="62">
        <v>2015</v>
      </c>
      <c r="G49" s="58" t="s">
        <v>1158</v>
      </c>
      <c r="H49" s="29" t="s">
        <v>489</v>
      </c>
      <c r="I49" s="28" t="s">
        <v>582</v>
      </c>
      <c r="J49" s="28" t="s">
        <v>489</v>
      </c>
      <c r="K49" s="28" t="s">
        <v>489</v>
      </c>
      <c r="L49" s="28" t="s">
        <v>489</v>
      </c>
      <c r="M49" s="28" t="s">
        <v>582</v>
      </c>
      <c r="N49" s="68" t="s">
        <v>2155</v>
      </c>
      <c r="O49" s="108" t="s">
        <v>1391</v>
      </c>
    </row>
    <row r="50" spans="1:15" s="14" customFormat="1" ht="15" customHeight="1">
      <c r="A50" s="5" t="s">
        <v>1286</v>
      </c>
      <c r="B50" s="30"/>
      <c r="C50" s="220" t="s">
        <v>2337</v>
      </c>
      <c r="D50" s="4"/>
      <c r="E50" s="51">
        <v>730</v>
      </c>
      <c r="F50" s="19">
        <v>2013</v>
      </c>
      <c r="G50" s="58" t="s">
        <v>1287</v>
      </c>
      <c r="H50" s="29" t="s">
        <v>489</v>
      </c>
      <c r="I50" s="28" t="s">
        <v>489</v>
      </c>
      <c r="J50" s="28" t="s">
        <v>489</v>
      </c>
      <c r="K50" s="28" t="s">
        <v>489</v>
      </c>
      <c r="L50" s="28" t="s">
        <v>489</v>
      </c>
      <c r="M50" s="28" t="s">
        <v>489</v>
      </c>
      <c r="N50" s="68" t="s">
        <v>2157</v>
      </c>
      <c r="O50" s="108" t="s">
        <v>1392</v>
      </c>
    </row>
    <row r="51" spans="1:15" s="14" customFormat="1">
      <c r="A51" s="5" t="s">
        <v>762</v>
      </c>
      <c r="B51" s="30"/>
      <c r="C51" s="220" t="s">
        <v>2344</v>
      </c>
      <c r="D51" s="4"/>
      <c r="E51" s="51">
        <v>730</v>
      </c>
      <c r="F51" s="58">
        <v>2012</v>
      </c>
      <c r="G51" s="58" t="s">
        <v>761</v>
      </c>
      <c r="H51" s="29" t="s">
        <v>489</v>
      </c>
      <c r="I51" s="28" t="s">
        <v>489</v>
      </c>
      <c r="J51" s="28" t="s">
        <v>489</v>
      </c>
      <c r="K51" s="28" t="s">
        <v>489</v>
      </c>
      <c r="L51" s="28" t="s">
        <v>489</v>
      </c>
      <c r="M51" s="28" t="s">
        <v>489</v>
      </c>
      <c r="N51" s="68" t="s">
        <v>2158</v>
      </c>
      <c r="O51" s="108" t="s">
        <v>1393</v>
      </c>
    </row>
    <row r="52" spans="1:15" s="14" customFormat="1" ht="15" customHeight="1">
      <c r="A52" s="5" t="s">
        <v>664</v>
      </c>
      <c r="B52" s="30"/>
      <c r="C52" s="220" t="s">
        <v>2338</v>
      </c>
      <c r="D52" s="4"/>
      <c r="E52" s="51">
        <v>1255</v>
      </c>
      <c r="F52" s="58">
        <v>2011</v>
      </c>
      <c r="G52" s="58" t="s">
        <v>665</v>
      </c>
      <c r="H52" s="29" t="s">
        <v>489</v>
      </c>
      <c r="I52" s="28" t="s">
        <v>489</v>
      </c>
      <c r="J52" s="28" t="s">
        <v>489</v>
      </c>
      <c r="K52" s="28" t="s">
        <v>582</v>
      </c>
      <c r="L52" s="28" t="s">
        <v>582</v>
      </c>
      <c r="M52" s="28" t="s">
        <v>582</v>
      </c>
      <c r="N52" s="68" t="s">
        <v>2159</v>
      </c>
      <c r="O52" s="108" t="s">
        <v>1394</v>
      </c>
    </row>
    <row r="53" spans="1:15" s="14" customFormat="1" ht="15" customHeight="1">
      <c r="A53" s="5" t="s">
        <v>768</v>
      </c>
      <c r="B53" s="30"/>
      <c r="C53" s="220" t="s">
        <v>2321</v>
      </c>
      <c r="D53" s="4"/>
      <c r="E53" s="51">
        <v>695</v>
      </c>
      <c r="F53" s="58">
        <v>2014</v>
      </c>
      <c r="G53" s="58" t="s">
        <v>769</v>
      </c>
      <c r="H53" s="29" t="s">
        <v>489</v>
      </c>
      <c r="I53" s="28" t="s">
        <v>489</v>
      </c>
      <c r="J53" s="28" t="s">
        <v>489</v>
      </c>
      <c r="K53" s="28" t="s">
        <v>489</v>
      </c>
      <c r="L53" s="28" t="s">
        <v>489</v>
      </c>
      <c r="M53" s="28" t="s">
        <v>489</v>
      </c>
      <c r="N53" s="68" t="s">
        <v>2160</v>
      </c>
      <c r="O53" s="108" t="s">
        <v>1395</v>
      </c>
    </row>
    <row r="54" spans="1:15" s="14" customFormat="1" ht="15" customHeight="1">
      <c r="A54" s="5" t="s">
        <v>1026</v>
      </c>
      <c r="B54" s="30"/>
      <c r="C54" s="220" t="s">
        <v>2325</v>
      </c>
      <c r="D54" s="4"/>
      <c r="E54" s="51">
        <v>865</v>
      </c>
      <c r="F54" s="58">
        <v>2014</v>
      </c>
      <c r="G54" s="58" t="s">
        <v>1027</v>
      </c>
      <c r="H54" s="23"/>
      <c r="I54" s="28" t="s">
        <v>489</v>
      </c>
      <c r="J54" s="28" t="s">
        <v>489</v>
      </c>
      <c r="K54" s="28" t="s">
        <v>489</v>
      </c>
      <c r="L54" s="28" t="s">
        <v>489</v>
      </c>
      <c r="M54" s="28" t="s">
        <v>489</v>
      </c>
      <c r="N54" s="68" t="s">
        <v>2161</v>
      </c>
      <c r="O54" s="108" t="s">
        <v>1396</v>
      </c>
    </row>
    <row r="55" spans="1:15" s="14" customFormat="1" ht="15" customHeight="1">
      <c r="A55" s="5" t="s">
        <v>1251</v>
      </c>
      <c r="B55" s="30"/>
      <c r="C55" s="220" t="s">
        <v>2325</v>
      </c>
      <c r="D55" s="4">
        <v>1.33</v>
      </c>
      <c r="E55" s="51">
        <v>705</v>
      </c>
      <c r="F55" s="1">
        <v>2014</v>
      </c>
      <c r="G55" s="58" t="s">
        <v>1249</v>
      </c>
      <c r="H55" s="29" t="s">
        <v>582</v>
      </c>
      <c r="I55" s="28" t="s">
        <v>489</v>
      </c>
      <c r="J55" s="28" t="s">
        <v>489</v>
      </c>
      <c r="K55" s="28" t="s">
        <v>489</v>
      </c>
      <c r="L55" s="28" t="s">
        <v>489</v>
      </c>
      <c r="M55" s="28" t="s">
        <v>582</v>
      </c>
      <c r="N55" s="68" t="s">
        <v>2162</v>
      </c>
      <c r="O55" s="108" t="s">
        <v>1397</v>
      </c>
    </row>
    <row r="56" spans="1:15" s="14" customFormat="1" ht="15" customHeight="1">
      <c r="A56" s="5" t="s">
        <v>2049</v>
      </c>
      <c r="B56" s="30" t="s">
        <v>538</v>
      </c>
      <c r="C56" s="220" t="s">
        <v>2325</v>
      </c>
      <c r="D56" s="4"/>
      <c r="E56" s="191" t="s">
        <v>489</v>
      </c>
      <c r="F56" s="1">
        <v>2015</v>
      </c>
      <c r="G56" s="58" t="s">
        <v>2103</v>
      </c>
      <c r="H56" s="29" t="s">
        <v>489</v>
      </c>
      <c r="I56" s="28" t="s">
        <v>489</v>
      </c>
      <c r="J56" s="28" t="s">
        <v>489</v>
      </c>
      <c r="K56" s="28" t="s">
        <v>489</v>
      </c>
      <c r="L56" s="28" t="s">
        <v>489</v>
      </c>
      <c r="M56" s="28" t="s">
        <v>489</v>
      </c>
      <c r="N56" s="7"/>
      <c r="O56" s="134" t="s">
        <v>2104</v>
      </c>
    </row>
    <row r="57" spans="1:15" s="14" customFormat="1" ht="15" customHeight="1">
      <c r="A57" s="5" t="s">
        <v>726</v>
      </c>
      <c r="B57" s="30"/>
      <c r="C57" s="90" t="s">
        <v>2330</v>
      </c>
      <c r="D57" s="4"/>
      <c r="E57" s="51">
        <v>785</v>
      </c>
      <c r="F57" s="58">
        <v>2012</v>
      </c>
      <c r="G57" s="58" t="s">
        <v>617</v>
      </c>
      <c r="H57" s="29" t="s">
        <v>489</v>
      </c>
      <c r="I57" s="28" t="s">
        <v>489</v>
      </c>
      <c r="J57" s="28" t="s">
        <v>489</v>
      </c>
      <c r="K57" s="28" t="s">
        <v>489</v>
      </c>
      <c r="L57" s="28" t="s">
        <v>489</v>
      </c>
      <c r="M57" s="28" t="s">
        <v>489</v>
      </c>
      <c r="N57" s="68" t="s">
        <v>2163</v>
      </c>
      <c r="O57" s="108" t="s">
        <v>1398</v>
      </c>
    </row>
    <row r="58" spans="1:15" s="14" customFormat="1" ht="15" customHeight="1">
      <c r="A58" s="5" t="s">
        <v>1314</v>
      </c>
      <c r="B58" s="30"/>
      <c r="C58" s="220" t="s">
        <v>2338</v>
      </c>
      <c r="D58" s="4"/>
      <c r="E58" s="51">
        <v>1120</v>
      </c>
      <c r="F58" s="1">
        <v>2014</v>
      </c>
      <c r="G58" s="58" t="s">
        <v>1316</v>
      </c>
      <c r="H58" s="29" t="s">
        <v>489</v>
      </c>
      <c r="I58" s="28" t="s">
        <v>489</v>
      </c>
      <c r="J58" s="28" t="s">
        <v>489</v>
      </c>
      <c r="K58" s="28" t="s">
        <v>489</v>
      </c>
      <c r="L58" s="28" t="s">
        <v>489</v>
      </c>
      <c r="M58" s="28" t="s">
        <v>489</v>
      </c>
      <c r="N58" s="68" t="s">
        <v>2164</v>
      </c>
      <c r="O58" s="108" t="s">
        <v>1399</v>
      </c>
    </row>
    <row r="59" spans="1:15" s="14" customFormat="1">
      <c r="A59" s="5" t="s">
        <v>2279</v>
      </c>
      <c r="B59" s="30" t="s">
        <v>1182</v>
      </c>
      <c r="C59" s="220" t="s">
        <v>2338</v>
      </c>
      <c r="D59" s="4"/>
      <c r="E59" s="51">
        <v>965</v>
      </c>
      <c r="F59" s="1"/>
      <c r="G59" s="58" t="s">
        <v>2287</v>
      </c>
      <c r="H59" s="29"/>
      <c r="I59" s="28"/>
      <c r="J59" s="28"/>
      <c r="K59" s="28"/>
      <c r="L59" s="28"/>
      <c r="M59" s="28"/>
      <c r="N59" s="68" t="s">
        <v>2295</v>
      </c>
      <c r="O59" s="108"/>
    </row>
    <row r="60" spans="1:15" s="14" customFormat="1" ht="15" customHeight="1">
      <c r="A60" s="5" t="s">
        <v>510</v>
      </c>
      <c r="B60" s="30"/>
      <c r="C60" s="220" t="s">
        <v>2338</v>
      </c>
      <c r="D60" s="4" t="s">
        <v>2317</v>
      </c>
      <c r="E60" s="51">
        <v>1255</v>
      </c>
      <c r="F60" s="58">
        <v>2011</v>
      </c>
      <c r="G60" s="58" t="s">
        <v>618</v>
      </c>
      <c r="H60" s="29" t="s">
        <v>489</v>
      </c>
      <c r="I60" s="28" t="s">
        <v>489</v>
      </c>
      <c r="J60" s="28" t="s">
        <v>489</v>
      </c>
      <c r="K60" s="28" t="s">
        <v>582</v>
      </c>
      <c r="L60" s="28" t="s">
        <v>582</v>
      </c>
      <c r="M60" s="28" t="s">
        <v>489</v>
      </c>
      <c r="N60" s="68" t="s">
        <v>2165</v>
      </c>
      <c r="O60" s="108" t="s">
        <v>1400</v>
      </c>
    </row>
    <row r="61" spans="1:15" s="14" customFormat="1" ht="15" customHeight="1">
      <c r="A61" s="5" t="s">
        <v>1211</v>
      </c>
      <c r="B61" s="30" t="s">
        <v>538</v>
      </c>
      <c r="C61" s="220" t="s">
        <v>2327</v>
      </c>
      <c r="D61" s="4"/>
      <c r="E61" s="51" t="s">
        <v>489</v>
      </c>
      <c r="F61" s="58">
        <v>2013</v>
      </c>
      <c r="G61" s="58" t="s">
        <v>1201</v>
      </c>
      <c r="H61" s="28" t="s">
        <v>489</v>
      </c>
      <c r="I61" s="28" t="s">
        <v>489</v>
      </c>
      <c r="J61" s="28" t="s">
        <v>489</v>
      </c>
      <c r="K61" s="28" t="s">
        <v>489</v>
      </c>
      <c r="L61" s="28" t="s">
        <v>489</v>
      </c>
      <c r="M61" s="28" t="s">
        <v>582</v>
      </c>
      <c r="N61" s="68" t="s">
        <v>2166</v>
      </c>
      <c r="O61" s="108" t="s">
        <v>1401</v>
      </c>
    </row>
    <row r="62" spans="1:15" s="48" customFormat="1" ht="15" customHeight="1">
      <c r="A62" s="5" t="s">
        <v>747</v>
      </c>
      <c r="B62" s="30"/>
      <c r="C62" s="220" t="s">
        <v>2329</v>
      </c>
      <c r="D62" s="4"/>
      <c r="E62" s="51">
        <v>730</v>
      </c>
      <c r="F62" s="1">
        <v>2012</v>
      </c>
      <c r="G62" s="58" t="s">
        <v>748</v>
      </c>
      <c r="H62" s="28" t="s">
        <v>489</v>
      </c>
      <c r="I62" s="28" t="s">
        <v>489</v>
      </c>
      <c r="J62" s="28" t="s">
        <v>489</v>
      </c>
      <c r="K62" s="28" t="s">
        <v>489</v>
      </c>
      <c r="L62" s="28" t="s">
        <v>489</v>
      </c>
      <c r="M62" s="28" t="s">
        <v>582</v>
      </c>
      <c r="N62" s="68" t="s">
        <v>2167</v>
      </c>
      <c r="O62" s="108" t="s">
        <v>1402</v>
      </c>
    </row>
    <row r="63" spans="1:15" s="48" customFormat="1" ht="15" customHeight="1">
      <c r="A63" s="5" t="s">
        <v>556</v>
      </c>
      <c r="B63" s="30"/>
      <c r="C63" s="90" t="s">
        <v>2330</v>
      </c>
      <c r="D63" s="4"/>
      <c r="E63" s="51">
        <v>695</v>
      </c>
      <c r="F63" s="1">
        <v>2011</v>
      </c>
      <c r="G63" s="58" t="s">
        <v>619</v>
      </c>
      <c r="H63" s="28" t="s">
        <v>489</v>
      </c>
      <c r="I63" s="28" t="s">
        <v>489</v>
      </c>
      <c r="J63" s="28" t="s">
        <v>489</v>
      </c>
      <c r="K63" s="28" t="s">
        <v>489</v>
      </c>
      <c r="L63" s="28" t="s">
        <v>489</v>
      </c>
      <c r="M63" s="28" t="s">
        <v>582</v>
      </c>
      <c r="N63" s="68" t="s">
        <v>2168</v>
      </c>
      <c r="O63" s="108" t="s">
        <v>1403</v>
      </c>
    </row>
    <row r="64" spans="1:15" s="48" customFormat="1">
      <c r="A64" s="5" t="s">
        <v>749</v>
      </c>
      <c r="B64" s="30"/>
      <c r="C64" s="27" t="s">
        <v>2326</v>
      </c>
      <c r="D64" s="4"/>
      <c r="E64" s="51">
        <v>695</v>
      </c>
      <c r="F64" s="1">
        <v>2012</v>
      </c>
      <c r="G64" s="58" t="s">
        <v>757</v>
      </c>
      <c r="H64" s="28" t="s">
        <v>489</v>
      </c>
      <c r="I64" s="28" t="s">
        <v>489</v>
      </c>
      <c r="J64" s="28" t="s">
        <v>489</v>
      </c>
      <c r="K64" s="28" t="s">
        <v>489</v>
      </c>
      <c r="L64" s="28" t="s">
        <v>489</v>
      </c>
      <c r="M64" s="28" t="s">
        <v>489</v>
      </c>
      <c r="N64" s="68" t="s">
        <v>2169</v>
      </c>
      <c r="O64" s="108" t="s">
        <v>1404</v>
      </c>
    </row>
    <row r="65" spans="1:15" s="14" customFormat="1" ht="15" customHeight="1">
      <c r="A65" s="5" t="s">
        <v>650</v>
      </c>
      <c r="B65" s="30"/>
      <c r="C65" s="220" t="s">
        <v>2323</v>
      </c>
      <c r="D65" s="4"/>
      <c r="E65" s="51">
        <v>785</v>
      </c>
      <c r="F65" s="1">
        <v>2012</v>
      </c>
      <c r="G65" s="58" t="s">
        <v>651</v>
      </c>
      <c r="H65" s="28" t="s">
        <v>489</v>
      </c>
      <c r="I65" s="28" t="s">
        <v>489</v>
      </c>
      <c r="J65" s="28" t="s">
        <v>489</v>
      </c>
      <c r="K65" s="28" t="s">
        <v>489</v>
      </c>
      <c r="L65" s="28" t="s">
        <v>489</v>
      </c>
      <c r="M65" s="28" t="s">
        <v>489</v>
      </c>
      <c r="N65" s="68" t="s">
        <v>2170</v>
      </c>
      <c r="O65" s="108" t="s">
        <v>1405</v>
      </c>
    </row>
    <row r="66" spans="1:15" s="14" customFormat="1" ht="15" customHeight="1">
      <c r="A66" s="5" t="s">
        <v>1118</v>
      </c>
      <c r="B66" s="30"/>
      <c r="C66" s="220" t="s">
        <v>2340</v>
      </c>
      <c r="D66" s="4"/>
      <c r="E66" s="51">
        <v>785</v>
      </c>
      <c r="F66" s="19">
        <v>2013</v>
      </c>
      <c r="G66" s="58" t="s">
        <v>1119</v>
      </c>
      <c r="H66" s="28" t="s">
        <v>489</v>
      </c>
      <c r="I66" s="28" t="s">
        <v>489</v>
      </c>
      <c r="J66" s="28" t="s">
        <v>489</v>
      </c>
      <c r="K66" s="28" t="s">
        <v>489</v>
      </c>
      <c r="L66" s="28" t="s">
        <v>489</v>
      </c>
      <c r="M66" s="28" t="s">
        <v>582</v>
      </c>
      <c r="N66" s="68" t="s">
        <v>2171</v>
      </c>
      <c r="O66" s="108" t="s">
        <v>1406</v>
      </c>
    </row>
    <row r="67" spans="1:15" s="14" customFormat="1" ht="15" customHeight="1">
      <c r="A67" s="5" t="s">
        <v>1165</v>
      </c>
      <c r="B67" s="30"/>
      <c r="C67" s="220" t="s">
        <v>2340</v>
      </c>
      <c r="D67" s="4"/>
      <c r="E67" s="51">
        <v>865</v>
      </c>
      <c r="F67" s="19">
        <v>2014</v>
      </c>
      <c r="G67" s="58" t="s">
        <v>1161</v>
      </c>
      <c r="H67" s="28" t="s">
        <v>489</v>
      </c>
      <c r="I67" s="28" t="s">
        <v>489</v>
      </c>
      <c r="J67" s="28" t="s">
        <v>489</v>
      </c>
      <c r="K67" s="28" t="s">
        <v>489</v>
      </c>
      <c r="L67" s="28" t="s">
        <v>489</v>
      </c>
      <c r="M67" s="28" t="s">
        <v>489</v>
      </c>
      <c r="N67" s="68" t="s">
        <v>2172</v>
      </c>
      <c r="O67" s="108" t="s">
        <v>1407</v>
      </c>
    </row>
    <row r="68" spans="1:15" s="14" customFormat="1" ht="15" customHeight="1">
      <c r="A68" s="5" t="s">
        <v>1166</v>
      </c>
      <c r="B68" s="30"/>
      <c r="C68" s="220" t="s">
        <v>2340</v>
      </c>
      <c r="D68" s="4"/>
      <c r="E68" s="51">
        <v>785</v>
      </c>
      <c r="F68" s="19">
        <v>2014</v>
      </c>
      <c r="G68" s="58" t="s">
        <v>1160</v>
      </c>
      <c r="H68" s="28" t="s">
        <v>489</v>
      </c>
      <c r="I68" s="28" t="s">
        <v>489</v>
      </c>
      <c r="J68" s="28" t="s">
        <v>489</v>
      </c>
      <c r="K68" s="28" t="s">
        <v>489</v>
      </c>
      <c r="L68" s="28" t="s">
        <v>489</v>
      </c>
      <c r="M68" s="28" t="s">
        <v>582</v>
      </c>
      <c r="N68" s="68" t="s">
        <v>2173</v>
      </c>
      <c r="O68" s="108" t="s">
        <v>1408</v>
      </c>
    </row>
    <row r="69" spans="1:15" s="14" customFormat="1" ht="15" customHeight="1">
      <c r="A69" s="5" t="s">
        <v>575</v>
      </c>
      <c r="B69" s="30"/>
      <c r="C69" s="220" t="s">
        <v>2329</v>
      </c>
      <c r="D69" s="4">
        <v>0.78</v>
      </c>
      <c r="E69" s="51">
        <v>905</v>
      </c>
      <c r="F69" s="19">
        <v>2011</v>
      </c>
      <c r="G69" s="58" t="s">
        <v>621</v>
      </c>
      <c r="H69" s="24" t="s">
        <v>582</v>
      </c>
      <c r="I69" s="28" t="s">
        <v>489</v>
      </c>
      <c r="J69" s="28" t="s">
        <v>582</v>
      </c>
      <c r="K69" s="28" t="s">
        <v>489</v>
      </c>
      <c r="L69" s="28" t="s">
        <v>489</v>
      </c>
      <c r="M69" s="28" t="s">
        <v>582</v>
      </c>
      <c r="N69" s="7" t="s">
        <v>677</v>
      </c>
      <c r="O69" s="108" t="s">
        <v>1409</v>
      </c>
    </row>
    <row r="70" spans="1:15" s="14" customFormat="1" ht="15" customHeight="1">
      <c r="A70" s="5" t="s">
        <v>790</v>
      </c>
      <c r="B70" s="30"/>
      <c r="C70" s="220" t="s">
        <v>2329</v>
      </c>
      <c r="D70" s="4">
        <v>0.39</v>
      </c>
      <c r="E70" s="51">
        <v>740</v>
      </c>
      <c r="F70" s="19">
        <v>2011</v>
      </c>
      <c r="G70" s="58" t="s">
        <v>622</v>
      </c>
      <c r="H70" s="24" t="s">
        <v>582</v>
      </c>
      <c r="I70" s="28" t="s">
        <v>489</v>
      </c>
      <c r="J70" s="28" t="s">
        <v>582</v>
      </c>
      <c r="K70" s="28" t="s">
        <v>489</v>
      </c>
      <c r="L70" s="28" t="s">
        <v>489</v>
      </c>
      <c r="M70" s="28" t="s">
        <v>582</v>
      </c>
      <c r="N70" s="68" t="s">
        <v>678</v>
      </c>
      <c r="O70" s="108" t="s">
        <v>1366</v>
      </c>
    </row>
    <row r="71" spans="1:15" s="14" customFormat="1" ht="15" customHeight="1">
      <c r="A71" s="5" t="s">
        <v>557</v>
      </c>
      <c r="B71" s="30"/>
      <c r="C71" s="220" t="s">
        <v>2329</v>
      </c>
      <c r="D71" s="4"/>
      <c r="E71" s="51">
        <v>540</v>
      </c>
      <c r="F71" s="19">
        <v>2011</v>
      </c>
      <c r="G71" s="58" t="s">
        <v>623</v>
      </c>
      <c r="H71" s="28" t="s">
        <v>489</v>
      </c>
      <c r="I71" s="28" t="s">
        <v>489</v>
      </c>
      <c r="J71" s="28" t="s">
        <v>489</v>
      </c>
      <c r="K71" s="28" t="s">
        <v>582</v>
      </c>
      <c r="L71" s="28" t="s">
        <v>582</v>
      </c>
      <c r="M71" s="28" t="s">
        <v>582</v>
      </c>
      <c r="N71" s="7" t="s">
        <v>679</v>
      </c>
      <c r="O71" s="108" t="s">
        <v>1410</v>
      </c>
    </row>
    <row r="72" spans="1:15" s="14" customFormat="1" ht="15" customHeight="1">
      <c r="A72" s="5" t="s">
        <v>558</v>
      </c>
      <c r="B72" s="30"/>
      <c r="C72" s="220" t="s">
        <v>2329</v>
      </c>
      <c r="D72" s="4"/>
      <c r="E72" s="51">
        <v>630</v>
      </c>
      <c r="F72" s="19">
        <v>2011</v>
      </c>
      <c r="G72" s="58" t="s">
        <v>624</v>
      </c>
      <c r="H72" s="28" t="s">
        <v>489</v>
      </c>
      <c r="I72" s="28" t="s">
        <v>489</v>
      </c>
      <c r="J72" s="28" t="s">
        <v>489</v>
      </c>
      <c r="K72" s="28" t="s">
        <v>489</v>
      </c>
      <c r="L72" s="28" t="s">
        <v>489</v>
      </c>
      <c r="M72" s="28" t="s">
        <v>582</v>
      </c>
      <c r="N72" s="7" t="s">
        <v>680</v>
      </c>
      <c r="O72" s="108" t="s">
        <v>1411</v>
      </c>
    </row>
    <row r="73" spans="1:15" s="14" customFormat="1" ht="15" customHeight="1">
      <c r="A73" s="5" t="s">
        <v>559</v>
      </c>
      <c r="B73" s="30"/>
      <c r="C73" s="220" t="s">
        <v>2329</v>
      </c>
      <c r="D73" s="4">
        <v>0.74</v>
      </c>
      <c r="E73" s="51">
        <v>865</v>
      </c>
      <c r="F73" s="19">
        <v>2011</v>
      </c>
      <c r="G73" s="58" t="s">
        <v>625</v>
      </c>
      <c r="H73" s="24" t="s">
        <v>582</v>
      </c>
      <c r="I73" s="28" t="s">
        <v>489</v>
      </c>
      <c r="J73" s="28" t="s">
        <v>582</v>
      </c>
      <c r="K73" s="28" t="s">
        <v>489</v>
      </c>
      <c r="L73" s="28" t="s">
        <v>489</v>
      </c>
      <c r="M73" s="28" t="s">
        <v>582</v>
      </c>
      <c r="N73" s="7" t="s">
        <v>681</v>
      </c>
      <c r="O73" s="108" t="s">
        <v>1412</v>
      </c>
    </row>
    <row r="74" spans="1:15" s="14" customFormat="1" ht="15" customHeight="1">
      <c r="A74" s="5" t="s">
        <v>560</v>
      </c>
      <c r="B74" s="30"/>
      <c r="C74" s="220" t="s">
        <v>2329</v>
      </c>
      <c r="D74" s="4"/>
      <c r="E74" s="51">
        <v>495</v>
      </c>
      <c r="F74" s="19">
        <v>2011</v>
      </c>
      <c r="G74" s="58" t="s">
        <v>626</v>
      </c>
      <c r="H74" s="28" t="s">
        <v>489</v>
      </c>
      <c r="I74" s="28" t="s">
        <v>489</v>
      </c>
      <c r="J74" s="28" t="s">
        <v>489</v>
      </c>
      <c r="K74" s="28" t="s">
        <v>489</v>
      </c>
      <c r="L74" s="28" t="s">
        <v>489</v>
      </c>
      <c r="M74" s="28" t="s">
        <v>489</v>
      </c>
      <c r="N74" s="7" t="s">
        <v>682</v>
      </c>
      <c r="O74" s="108" t="s">
        <v>1413</v>
      </c>
    </row>
    <row r="75" spans="1:15" s="14" customFormat="1" ht="15" customHeight="1">
      <c r="A75" s="5" t="s">
        <v>561</v>
      </c>
      <c r="B75" s="30"/>
      <c r="C75" s="220" t="s">
        <v>2329</v>
      </c>
      <c r="D75" s="4">
        <v>0.72</v>
      </c>
      <c r="E75" s="51">
        <v>905</v>
      </c>
      <c r="F75" s="19">
        <v>2011</v>
      </c>
      <c r="G75" s="58" t="s">
        <v>627</v>
      </c>
      <c r="H75" s="24" t="s">
        <v>582</v>
      </c>
      <c r="I75" s="28" t="s">
        <v>489</v>
      </c>
      <c r="J75" s="28" t="s">
        <v>582</v>
      </c>
      <c r="K75" s="28" t="s">
        <v>489</v>
      </c>
      <c r="L75" s="28" t="s">
        <v>489</v>
      </c>
      <c r="M75" s="28" t="s">
        <v>582</v>
      </c>
      <c r="N75" s="7" t="s">
        <v>683</v>
      </c>
      <c r="O75" s="108" t="s">
        <v>1414</v>
      </c>
    </row>
    <row r="76" spans="1:15" s="14" customFormat="1" ht="15" customHeight="1">
      <c r="A76" s="5" t="s">
        <v>1179</v>
      </c>
      <c r="B76" s="30" t="s">
        <v>538</v>
      </c>
      <c r="C76" s="220" t="s">
        <v>2332</v>
      </c>
      <c r="D76" s="4"/>
      <c r="E76" s="51" t="s">
        <v>489</v>
      </c>
      <c r="F76" s="19">
        <v>2013</v>
      </c>
      <c r="G76" s="58" t="s">
        <v>1181</v>
      </c>
      <c r="H76" s="24" t="s">
        <v>489</v>
      </c>
      <c r="I76" s="28" t="s">
        <v>489</v>
      </c>
      <c r="J76" s="28" t="s">
        <v>489</v>
      </c>
      <c r="K76" s="28" t="s">
        <v>489</v>
      </c>
      <c r="L76" s="28" t="s">
        <v>489</v>
      </c>
      <c r="M76" s="28" t="s">
        <v>489</v>
      </c>
      <c r="N76" s="7" t="s">
        <v>489</v>
      </c>
      <c r="O76" s="108" t="s">
        <v>1364</v>
      </c>
    </row>
    <row r="77" spans="1:15" s="14" customFormat="1">
      <c r="A77" s="5" t="s">
        <v>522</v>
      </c>
      <c r="B77" s="30"/>
      <c r="C77" s="220" t="s">
        <v>2329</v>
      </c>
      <c r="D77" s="4"/>
      <c r="E77" s="51">
        <v>825</v>
      </c>
      <c r="F77" s="19">
        <v>2011</v>
      </c>
      <c r="G77" s="58" t="s">
        <v>620</v>
      </c>
      <c r="H77" s="29" t="s">
        <v>489</v>
      </c>
      <c r="I77" s="28" t="s">
        <v>489</v>
      </c>
      <c r="J77" s="28" t="s">
        <v>489</v>
      </c>
      <c r="K77" s="28" t="s">
        <v>489</v>
      </c>
      <c r="L77" s="28" t="s">
        <v>489</v>
      </c>
      <c r="M77" s="28" t="s">
        <v>489</v>
      </c>
      <c r="N77" s="7" t="s">
        <v>489</v>
      </c>
      <c r="O77" s="108" t="s">
        <v>684</v>
      </c>
    </row>
    <row r="78" spans="1:15" s="14" customFormat="1" ht="15" customHeight="1">
      <c r="A78" s="5" t="s">
        <v>2280</v>
      </c>
      <c r="B78" s="30" t="s">
        <v>1182</v>
      </c>
      <c r="C78" s="220" t="s">
        <v>2324</v>
      </c>
      <c r="D78" s="4"/>
      <c r="E78" s="51">
        <v>1045</v>
      </c>
      <c r="F78" s="19"/>
      <c r="G78" s="58" t="s">
        <v>2288</v>
      </c>
      <c r="H78" s="28"/>
      <c r="I78" s="28"/>
      <c r="J78" s="28"/>
      <c r="K78" s="28"/>
      <c r="L78" s="28"/>
      <c r="M78" s="28"/>
      <c r="N78" s="68" t="s">
        <v>2296</v>
      </c>
      <c r="O78" s="108"/>
    </row>
    <row r="79" spans="1:15" s="14" customFormat="1" ht="15" customHeight="1">
      <c r="A79" s="5" t="s">
        <v>1113</v>
      </c>
      <c r="B79" s="30"/>
      <c r="C79" s="27" t="s">
        <v>2334</v>
      </c>
      <c r="D79" s="4"/>
      <c r="E79" s="51">
        <v>1120</v>
      </c>
      <c r="F79" s="19">
        <v>2012</v>
      </c>
      <c r="G79" s="58" t="s">
        <v>1114</v>
      </c>
      <c r="H79" s="24" t="s">
        <v>489</v>
      </c>
      <c r="I79" s="28" t="s">
        <v>489</v>
      </c>
      <c r="J79" s="28" t="s">
        <v>489</v>
      </c>
      <c r="K79" s="28" t="s">
        <v>489</v>
      </c>
      <c r="L79" s="28" t="s">
        <v>489</v>
      </c>
      <c r="M79" s="28" t="s">
        <v>582</v>
      </c>
      <c r="N79" s="68" t="s">
        <v>2174</v>
      </c>
      <c r="O79" s="108" t="s">
        <v>1415</v>
      </c>
    </row>
    <row r="80" spans="1:15" s="14" customFormat="1" ht="15" customHeight="1">
      <c r="A80" s="5" t="s">
        <v>1323</v>
      </c>
      <c r="B80" s="30" t="s">
        <v>538</v>
      </c>
      <c r="C80" s="220" t="s">
        <v>2322</v>
      </c>
      <c r="D80" s="4"/>
      <c r="E80" s="191" t="s">
        <v>489</v>
      </c>
      <c r="F80" s="19">
        <v>2014</v>
      </c>
      <c r="G80" s="58" t="s">
        <v>1324</v>
      </c>
      <c r="H80" s="28" t="s">
        <v>489</v>
      </c>
      <c r="I80" s="28" t="s">
        <v>489</v>
      </c>
      <c r="J80" s="28" t="s">
        <v>489</v>
      </c>
      <c r="K80" s="28" t="s">
        <v>489</v>
      </c>
      <c r="L80" s="28" t="s">
        <v>489</v>
      </c>
      <c r="M80" s="28" t="s">
        <v>489</v>
      </c>
      <c r="N80" s="68" t="s">
        <v>2175</v>
      </c>
      <c r="O80" s="108" t="s">
        <v>1416</v>
      </c>
    </row>
    <row r="81" spans="1:15" s="14" customFormat="1" ht="15" customHeight="1">
      <c r="A81" s="5" t="s">
        <v>2050</v>
      </c>
      <c r="B81" s="30" t="s">
        <v>1729</v>
      </c>
      <c r="C81" s="220" t="s">
        <v>2327</v>
      </c>
      <c r="D81" s="4"/>
      <c r="E81" s="191" t="s">
        <v>489</v>
      </c>
      <c r="F81" s="19"/>
      <c r="G81" s="58" t="s">
        <v>2105</v>
      </c>
      <c r="H81" s="28" t="s">
        <v>489</v>
      </c>
      <c r="I81" s="28" t="s">
        <v>489</v>
      </c>
      <c r="J81" s="28" t="s">
        <v>489</v>
      </c>
      <c r="K81" s="28" t="s">
        <v>489</v>
      </c>
      <c r="L81" s="28" t="s">
        <v>489</v>
      </c>
      <c r="M81" s="28" t="s">
        <v>489</v>
      </c>
      <c r="N81" s="68" t="s">
        <v>2297</v>
      </c>
      <c r="O81" s="108"/>
    </row>
    <row r="82" spans="1:15" s="14" customFormat="1" ht="15" customHeight="1">
      <c r="A82" s="5" t="s">
        <v>1647</v>
      </c>
      <c r="B82" s="30"/>
      <c r="C82" s="27" t="s">
        <v>2326</v>
      </c>
      <c r="D82" s="4"/>
      <c r="E82" s="51" t="s">
        <v>489</v>
      </c>
      <c r="F82" s="19">
        <v>2015</v>
      </c>
      <c r="G82" s="58" t="s">
        <v>1657</v>
      </c>
      <c r="H82" s="24" t="s">
        <v>489</v>
      </c>
      <c r="I82" s="24" t="s">
        <v>489</v>
      </c>
      <c r="J82" s="24" t="s">
        <v>489</v>
      </c>
      <c r="K82" s="24" t="s">
        <v>489</v>
      </c>
      <c r="L82" s="24" t="s">
        <v>489</v>
      </c>
      <c r="M82" s="24" t="s">
        <v>489</v>
      </c>
      <c r="N82" s="68" t="s">
        <v>2176</v>
      </c>
      <c r="O82" s="108"/>
    </row>
    <row r="83" spans="1:15" s="14" customFormat="1" ht="15" customHeight="1">
      <c r="A83" s="5" t="s">
        <v>750</v>
      </c>
      <c r="B83" s="30"/>
      <c r="C83" s="220" t="s">
        <v>2329</v>
      </c>
      <c r="D83" s="4"/>
      <c r="E83" s="51">
        <v>740</v>
      </c>
      <c r="F83" s="19">
        <v>2012</v>
      </c>
      <c r="G83" s="58" t="s">
        <v>753</v>
      </c>
      <c r="H83" s="28" t="s">
        <v>489</v>
      </c>
      <c r="I83" s="28" t="s">
        <v>489</v>
      </c>
      <c r="J83" s="28" t="s">
        <v>489</v>
      </c>
      <c r="K83" s="28" t="s">
        <v>489</v>
      </c>
      <c r="L83" s="28" t="s">
        <v>489</v>
      </c>
      <c r="M83" s="28" t="s">
        <v>582</v>
      </c>
      <c r="N83" s="68" t="s">
        <v>2177</v>
      </c>
      <c r="O83" s="108" t="s">
        <v>1417</v>
      </c>
    </row>
    <row r="84" spans="1:15" s="14" customFormat="1" ht="15" customHeight="1">
      <c r="A84" s="5" t="s">
        <v>562</v>
      </c>
      <c r="B84" s="30"/>
      <c r="C84" s="220" t="s">
        <v>2337</v>
      </c>
      <c r="D84" s="4">
        <v>2.4860000000000002</v>
      </c>
      <c r="E84" s="51">
        <v>730</v>
      </c>
      <c r="F84" s="19">
        <v>2011</v>
      </c>
      <c r="G84" s="58" t="s">
        <v>628</v>
      </c>
      <c r="H84" s="24" t="s">
        <v>582</v>
      </c>
      <c r="I84" s="28" t="s">
        <v>489</v>
      </c>
      <c r="J84" s="28" t="s">
        <v>582</v>
      </c>
      <c r="K84" s="28" t="s">
        <v>489</v>
      </c>
      <c r="L84" s="28" t="s">
        <v>489</v>
      </c>
      <c r="M84" s="28" t="s">
        <v>582</v>
      </c>
      <c r="N84" s="68" t="s">
        <v>2178</v>
      </c>
      <c r="O84" s="108" t="s">
        <v>1418</v>
      </c>
    </row>
    <row r="85" spans="1:15" s="14" customFormat="1" ht="15" customHeight="1">
      <c r="A85" s="5" t="s">
        <v>1300</v>
      </c>
      <c r="B85" s="30" t="s">
        <v>538</v>
      </c>
      <c r="C85" s="27" t="s">
        <v>2334</v>
      </c>
      <c r="D85" s="4"/>
      <c r="E85" s="51" t="s">
        <v>489</v>
      </c>
      <c r="F85" s="19">
        <v>2013</v>
      </c>
      <c r="G85" s="58" t="s">
        <v>1301</v>
      </c>
      <c r="H85" s="29" t="s">
        <v>489</v>
      </c>
      <c r="I85" s="28" t="s">
        <v>489</v>
      </c>
      <c r="J85" s="28" t="s">
        <v>489</v>
      </c>
      <c r="K85" s="28" t="s">
        <v>489</v>
      </c>
      <c r="L85" s="28" t="s">
        <v>489</v>
      </c>
      <c r="M85" s="28" t="s">
        <v>489</v>
      </c>
      <c r="N85" s="68" t="s">
        <v>2179</v>
      </c>
      <c r="O85" s="108" t="s">
        <v>1419</v>
      </c>
    </row>
    <row r="86" spans="1:15" s="14" customFormat="1" ht="15" customHeight="1">
      <c r="A86" s="5" t="s">
        <v>1256</v>
      </c>
      <c r="B86" s="30" t="s">
        <v>538</v>
      </c>
      <c r="C86" s="220" t="s">
        <v>2329</v>
      </c>
      <c r="D86" s="4"/>
      <c r="E86" s="51" t="s">
        <v>489</v>
      </c>
      <c r="F86" s="19">
        <v>2013</v>
      </c>
      <c r="G86" s="58" t="s">
        <v>1257</v>
      </c>
      <c r="H86" s="29" t="s">
        <v>489</v>
      </c>
      <c r="I86" s="28" t="s">
        <v>489</v>
      </c>
      <c r="J86" s="28" t="s">
        <v>489</v>
      </c>
      <c r="K86" s="28" t="s">
        <v>489</v>
      </c>
      <c r="L86" s="28" t="s">
        <v>489</v>
      </c>
      <c r="M86" s="28" t="s">
        <v>489</v>
      </c>
      <c r="N86" s="68" t="s">
        <v>2180</v>
      </c>
      <c r="O86" s="108" t="s">
        <v>1420</v>
      </c>
    </row>
    <row r="87" spans="1:15" ht="15" customHeight="1">
      <c r="A87" s="5" t="s">
        <v>1212</v>
      </c>
      <c r="B87" s="30" t="s">
        <v>538</v>
      </c>
      <c r="C87" s="220" t="s">
        <v>2335</v>
      </c>
      <c r="D87" s="4"/>
      <c r="E87" s="51" t="s">
        <v>489</v>
      </c>
      <c r="F87" s="19">
        <v>2014</v>
      </c>
      <c r="G87" s="58" t="s">
        <v>1205</v>
      </c>
      <c r="H87" s="29" t="s">
        <v>489</v>
      </c>
      <c r="I87" s="28" t="s">
        <v>489</v>
      </c>
      <c r="J87" s="28" t="s">
        <v>489</v>
      </c>
      <c r="K87" s="28" t="s">
        <v>489</v>
      </c>
      <c r="L87" s="28" t="s">
        <v>489</v>
      </c>
      <c r="M87" s="28" t="s">
        <v>489</v>
      </c>
      <c r="N87" s="68" t="s">
        <v>2181</v>
      </c>
      <c r="O87" s="108" t="s">
        <v>1421</v>
      </c>
    </row>
    <row r="88" spans="1:15" ht="15" customHeight="1">
      <c r="A88" s="5" t="s">
        <v>2051</v>
      </c>
      <c r="B88" s="30"/>
      <c r="C88" s="220" t="s">
        <v>2328</v>
      </c>
      <c r="D88" s="4"/>
      <c r="E88" s="51">
        <v>725</v>
      </c>
      <c r="F88" s="19">
        <v>2015</v>
      </c>
      <c r="G88" s="58" t="s">
        <v>2106</v>
      </c>
      <c r="H88" s="28" t="s">
        <v>489</v>
      </c>
      <c r="I88" s="28" t="s">
        <v>489</v>
      </c>
      <c r="J88" s="28" t="s">
        <v>489</v>
      </c>
      <c r="K88" s="28" t="s">
        <v>489</v>
      </c>
      <c r="L88" s="28" t="s">
        <v>489</v>
      </c>
      <c r="M88" s="28" t="s">
        <v>489</v>
      </c>
      <c r="N88" s="68" t="s">
        <v>2130</v>
      </c>
      <c r="O88" s="108"/>
    </row>
    <row r="89" spans="1:15" s="14" customFormat="1" ht="15" customHeight="1">
      <c r="A89" s="5" t="s">
        <v>84</v>
      </c>
      <c r="B89" s="70"/>
      <c r="C89" s="220" t="s">
        <v>2325</v>
      </c>
      <c r="D89" s="204">
        <v>1.62</v>
      </c>
      <c r="E89" s="206">
        <v>730</v>
      </c>
      <c r="F89" s="209" t="s">
        <v>251</v>
      </c>
      <c r="G89" s="1" t="s">
        <v>349</v>
      </c>
      <c r="H89" s="145" t="s">
        <v>582</v>
      </c>
      <c r="I89" s="145" t="s">
        <v>489</v>
      </c>
      <c r="J89" s="145" t="s">
        <v>582</v>
      </c>
      <c r="K89" s="145" t="s">
        <v>582</v>
      </c>
      <c r="L89" s="145" t="s">
        <v>582</v>
      </c>
      <c r="M89" s="145" t="s">
        <v>582</v>
      </c>
      <c r="N89" s="214" t="s">
        <v>182</v>
      </c>
      <c r="O89" s="21"/>
    </row>
    <row r="90" spans="1:15" s="14" customFormat="1" ht="15" customHeight="1">
      <c r="A90" s="5" t="s">
        <v>1514</v>
      </c>
      <c r="B90" s="30"/>
      <c r="C90" s="90" t="s">
        <v>2330</v>
      </c>
      <c r="D90" s="4"/>
      <c r="E90" s="51">
        <v>630</v>
      </c>
      <c r="F90" s="19">
        <v>2014</v>
      </c>
      <c r="G90" s="58" t="s">
        <v>1515</v>
      </c>
      <c r="H90" s="28" t="s">
        <v>489</v>
      </c>
      <c r="I90" s="28" t="s">
        <v>489</v>
      </c>
      <c r="J90" s="28" t="s">
        <v>489</v>
      </c>
      <c r="K90" s="28" t="s">
        <v>489</v>
      </c>
      <c r="L90" s="28" t="s">
        <v>489</v>
      </c>
      <c r="M90" s="28" t="s">
        <v>489</v>
      </c>
      <c r="N90" s="68" t="s">
        <v>2182</v>
      </c>
      <c r="O90" s="108" t="s">
        <v>489</v>
      </c>
    </row>
    <row r="91" spans="1:15" s="14" customFormat="1" ht="15" customHeight="1">
      <c r="A91" s="5" t="s">
        <v>1197</v>
      </c>
      <c r="B91" s="30"/>
      <c r="C91" s="220" t="s">
        <v>2325</v>
      </c>
      <c r="D91" s="4"/>
      <c r="E91" s="51">
        <v>660</v>
      </c>
      <c r="F91" s="19">
        <v>2013</v>
      </c>
      <c r="G91" s="58" t="s">
        <v>1198</v>
      </c>
      <c r="H91" s="28" t="s">
        <v>489</v>
      </c>
      <c r="I91" s="28" t="s">
        <v>489</v>
      </c>
      <c r="J91" s="28" t="s">
        <v>489</v>
      </c>
      <c r="K91" s="28" t="s">
        <v>489</v>
      </c>
      <c r="L91" s="28" t="s">
        <v>489</v>
      </c>
      <c r="M91" s="28" t="s">
        <v>489</v>
      </c>
      <c r="N91" s="68" t="s">
        <v>2183</v>
      </c>
      <c r="O91" s="108" t="s">
        <v>1422</v>
      </c>
    </row>
    <row r="92" spans="1:15" s="14" customFormat="1" ht="15" customHeight="1">
      <c r="A92" s="5" t="s">
        <v>1156</v>
      </c>
      <c r="B92" s="30" t="s">
        <v>538</v>
      </c>
      <c r="C92" s="220" t="s">
        <v>2325</v>
      </c>
      <c r="D92" s="4"/>
      <c r="E92" s="51" t="s">
        <v>489</v>
      </c>
      <c r="F92" s="19">
        <v>2013</v>
      </c>
      <c r="G92" s="58" t="s">
        <v>1151</v>
      </c>
      <c r="H92" s="28" t="s">
        <v>489</v>
      </c>
      <c r="I92" s="28" t="s">
        <v>489</v>
      </c>
      <c r="J92" s="28" t="s">
        <v>489</v>
      </c>
      <c r="K92" s="28" t="s">
        <v>489</v>
      </c>
      <c r="L92" s="28" t="s">
        <v>489</v>
      </c>
      <c r="M92" s="28" t="s">
        <v>489</v>
      </c>
      <c r="N92" s="7" t="s">
        <v>1152</v>
      </c>
      <c r="O92" s="108" t="s">
        <v>1423</v>
      </c>
    </row>
    <row r="93" spans="1:15" s="14" customFormat="1" ht="15" customHeight="1">
      <c r="A93" s="5" t="s">
        <v>1252</v>
      </c>
      <c r="B93" s="30"/>
      <c r="C93" s="220" t="s">
        <v>2344</v>
      </c>
      <c r="D93" s="4"/>
      <c r="E93" s="51">
        <v>730</v>
      </c>
      <c r="F93" s="19">
        <v>2012</v>
      </c>
      <c r="G93" s="58" t="s">
        <v>1032</v>
      </c>
      <c r="H93" s="24" t="s">
        <v>489</v>
      </c>
      <c r="I93" s="28" t="s">
        <v>489</v>
      </c>
      <c r="J93" s="28" t="s">
        <v>489</v>
      </c>
      <c r="K93" s="28" t="s">
        <v>489</v>
      </c>
      <c r="L93" s="28" t="s">
        <v>489</v>
      </c>
      <c r="M93" s="28" t="s">
        <v>489</v>
      </c>
      <c r="N93" s="68" t="s">
        <v>2184</v>
      </c>
      <c r="O93" s="108" t="s">
        <v>1424</v>
      </c>
    </row>
    <row r="94" spans="1:15" ht="15" customHeight="1">
      <c r="A94" s="5" t="s">
        <v>563</v>
      </c>
      <c r="B94" s="30"/>
      <c r="C94" s="220" t="s">
        <v>2338</v>
      </c>
      <c r="D94" s="4"/>
      <c r="E94" s="51">
        <v>695</v>
      </c>
      <c r="F94" s="19">
        <v>2011</v>
      </c>
      <c r="G94" s="58" t="s">
        <v>629</v>
      </c>
      <c r="H94" s="29" t="s">
        <v>489</v>
      </c>
      <c r="I94" s="28" t="s">
        <v>489</v>
      </c>
      <c r="J94" s="28" t="s">
        <v>489</v>
      </c>
      <c r="K94" s="28" t="s">
        <v>582</v>
      </c>
      <c r="L94" s="28" t="s">
        <v>582</v>
      </c>
      <c r="M94" s="28" t="s">
        <v>489</v>
      </c>
      <c r="N94" s="68" t="s">
        <v>2185</v>
      </c>
      <c r="O94" s="108" t="s">
        <v>1425</v>
      </c>
    </row>
    <row r="95" spans="1:15" s="14" customFormat="1" ht="15" customHeight="1">
      <c r="A95" s="5" t="s">
        <v>1116</v>
      </c>
      <c r="B95" s="203"/>
      <c r="C95" s="220" t="s">
        <v>2336</v>
      </c>
      <c r="D95" s="204"/>
      <c r="E95" s="208">
        <v>730</v>
      </c>
      <c r="F95" s="19">
        <v>2012</v>
      </c>
      <c r="G95" s="1" t="s">
        <v>1115</v>
      </c>
      <c r="H95" s="22" t="s">
        <v>489</v>
      </c>
      <c r="I95" s="145" t="s">
        <v>489</v>
      </c>
      <c r="J95" s="145" t="s">
        <v>489</v>
      </c>
      <c r="K95" s="145" t="s">
        <v>582</v>
      </c>
      <c r="L95" s="145" t="s">
        <v>489</v>
      </c>
      <c r="M95" s="145" t="s">
        <v>489</v>
      </c>
      <c r="N95" s="216" t="s">
        <v>1117</v>
      </c>
      <c r="O95" s="21"/>
    </row>
    <row r="96" spans="1:15" s="14" customFormat="1" ht="15" customHeight="1">
      <c r="A96" s="21" t="s">
        <v>788</v>
      </c>
      <c r="B96" s="22" t="s">
        <v>538</v>
      </c>
      <c r="C96" s="220" t="s">
        <v>2323</v>
      </c>
      <c r="D96" s="4"/>
      <c r="E96" s="51" t="s">
        <v>489</v>
      </c>
      <c r="F96" s="19">
        <v>2011</v>
      </c>
      <c r="G96" s="58" t="s">
        <v>649</v>
      </c>
      <c r="H96" s="29" t="s">
        <v>489</v>
      </c>
      <c r="I96" s="28" t="s">
        <v>489</v>
      </c>
      <c r="J96" s="28" t="s">
        <v>489</v>
      </c>
      <c r="K96" s="28" t="s">
        <v>489</v>
      </c>
      <c r="L96" s="28" t="s">
        <v>489</v>
      </c>
      <c r="M96" s="28" t="s">
        <v>489</v>
      </c>
      <c r="N96" s="68" t="s">
        <v>2186</v>
      </c>
      <c r="O96" s="108" t="s">
        <v>1426</v>
      </c>
    </row>
    <row r="97" spans="1:15" s="14" customFormat="1" ht="15" customHeight="1">
      <c r="A97" s="21" t="s">
        <v>1177</v>
      </c>
      <c r="B97" s="22"/>
      <c r="C97" s="220" t="s">
        <v>2329</v>
      </c>
      <c r="D97" s="4"/>
      <c r="E97" s="51">
        <v>690</v>
      </c>
      <c r="F97" s="19">
        <v>2013</v>
      </c>
      <c r="G97" s="58" t="s">
        <v>1178</v>
      </c>
      <c r="H97" s="28" t="s">
        <v>489</v>
      </c>
      <c r="I97" s="28" t="s">
        <v>489</v>
      </c>
      <c r="J97" s="28" t="s">
        <v>489</v>
      </c>
      <c r="K97" s="28" t="s">
        <v>489</v>
      </c>
      <c r="L97" s="28" t="s">
        <v>489</v>
      </c>
      <c r="M97" s="28" t="s">
        <v>489</v>
      </c>
      <c r="N97" s="68" t="s">
        <v>2187</v>
      </c>
      <c r="O97" s="108" t="s">
        <v>1427</v>
      </c>
    </row>
    <row r="98" spans="1:15" s="14" customFormat="1">
      <c r="A98" s="5" t="s">
        <v>791</v>
      </c>
      <c r="B98" s="30"/>
      <c r="C98" s="220" t="s">
        <v>2320</v>
      </c>
      <c r="D98" s="4"/>
      <c r="E98" s="51">
        <v>865</v>
      </c>
      <c r="F98" s="19">
        <v>2012</v>
      </c>
      <c r="G98" s="58" t="s">
        <v>774</v>
      </c>
      <c r="H98" s="28" t="s">
        <v>489</v>
      </c>
      <c r="I98" s="28" t="s">
        <v>489</v>
      </c>
      <c r="J98" s="28" t="s">
        <v>489</v>
      </c>
      <c r="K98" s="28" t="s">
        <v>489</v>
      </c>
      <c r="L98" s="28" t="s">
        <v>489</v>
      </c>
      <c r="M98" s="28" t="s">
        <v>582</v>
      </c>
      <c r="N98" s="68" t="s">
        <v>2188</v>
      </c>
      <c r="O98" s="108" t="s">
        <v>1429</v>
      </c>
    </row>
    <row r="99" spans="1:15" ht="15" customHeight="1">
      <c r="A99" s="5" t="s">
        <v>1215</v>
      </c>
      <c r="B99" s="30"/>
      <c r="C99" s="220" t="s">
        <v>2340</v>
      </c>
      <c r="D99" s="4"/>
      <c r="E99" s="51">
        <v>785</v>
      </c>
      <c r="F99" s="19">
        <v>2014</v>
      </c>
      <c r="G99" s="58" t="s">
        <v>1216</v>
      </c>
      <c r="H99" s="29" t="s">
        <v>489</v>
      </c>
      <c r="I99" s="28" t="s">
        <v>489</v>
      </c>
      <c r="J99" s="28" t="s">
        <v>489</v>
      </c>
      <c r="K99" s="28" t="s">
        <v>489</v>
      </c>
      <c r="L99" s="28" t="s">
        <v>489</v>
      </c>
      <c r="M99" s="28" t="s">
        <v>489</v>
      </c>
      <c r="N99" s="68" t="s">
        <v>2189</v>
      </c>
      <c r="O99" s="108" t="s">
        <v>1430</v>
      </c>
    </row>
    <row r="100" spans="1:15" ht="15" customHeight="1">
      <c r="A100" s="21" t="s">
        <v>1280</v>
      </c>
      <c r="B100" s="22"/>
      <c r="C100" s="145" t="s">
        <v>2345</v>
      </c>
      <c r="D100" s="4"/>
      <c r="E100" s="51">
        <v>730</v>
      </c>
      <c r="F100" s="19">
        <v>2013</v>
      </c>
      <c r="G100" s="58" t="s">
        <v>1281</v>
      </c>
      <c r="H100" s="29" t="s">
        <v>489</v>
      </c>
      <c r="I100" s="28" t="s">
        <v>582</v>
      </c>
      <c r="J100" s="28" t="s">
        <v>489</v>
      </c>
      <c r="K100" s="28" t="s">
        <v>489</v>
      </c>
      <c r="L100" s="28" t="s">
        <v>489</v>
      </c>
      <c r="M100" s="28" t="s">
        <v>582</v>
      </c>
      <c r="N100" s="68" t="s">
        <v>2190</v>
      </c>
      <c r="O100" s="108" t="s">
        <v>1431</v>
      </c>
    </row>
    <row r="101" spans="1:15" ht="15" customHeight="1">
      <c r="A101" s="21" t="s">
        <v>2052</v>
      </c>
      <c r="B101" s="30" t="s">
        <v>1729</v>
      </c>
      <c r="C101" s="220"/>
      <c r="D101" s="4"/>
      <c r="E101" s="191" t="s">
        <v>489</v>
      </c>
      <c r="F101" s="19"/>
      <c r="G101" s="58" t="s">
        <v>2107</v>
      </c>
      <c r="H101" s="29" t="s">
        <v>489</v>
      </c>
      <c r="I101" s="28" t="s">
        <v>489</v>
      </c>
      <c r="J101" s="28" t="s">
        <v>489</v>
      </c>
      <c r="K101" s="28" t="s">
        <v>489</v>
      </c>
      <c r="L101" s="28" t="s">
        <v>489</v>
      </c>
      <c r="M101" s="28" t="s">
        <v>489</v>
      </c>
      <c r="N101" s="68" t="s">
        <v>2108</v>
      </c>
      <c r="O101" s="108"/>
    </row>
    <row r="102" spans="1:15" ht="15" customHeight="1">
      <c r="A102" s="5" t="s">
        <v>751</v>
      </c>
      <c r="B102" s="30"/>
      <c r="C102" s="220" t="s">
        <v>2338</v>
      </c>
      <c r="D102" s="4"/>
      <c r="E102" s="51">
        <v>705</v>
      </c>
      <c r="F102" s="19">
        <v>2012</v>
      </c>
      <c r="G102" s="58" t="s">
        <v>832</v>
      </c>
      <c r="H102" s="28" t="s">
        <v>489</v>
      </c>
      <c r="I102" s="28" t="s">
        <v>489</v>
      </c>
      <c r="J102" s="28" t="s">
        <v>489</v>
      </c>
      <c r="K102" s="28" t="s">
        <v>489</v>
      </c>
      <c r="L102" s="28" t="s">
        <v>489</v>
      </c>
      <c r="M102" s="28" t="s">
        <v>489</v>
      </c>
      <c r="N102" s="7" t="s">
        <v>489</v>
      </c>
      <c r="O102" s="108" t="s">
        <v>1432</v>
      </c>
    </row>
    <row r="103" spans="1:15" s="14" customFormat="1" ht="15" customHeight="1">
      <c r="A103" s="5" t="s">
        <v>783</v>
      </c>
      <c r="B103" s="30"/>
      <c r="C103" s="220" t="s">
        <v>2336</v>
      </c>
      <c r="D103" s="4"/>
      <c r="E103" s="51">
        <v>960</v>
      </c>
      <c r="F103" s="19">
        <v>2012</v>
      </c>
      <c r="G103" s="58" t="s">
        <v>784</v>
      </c>
      <c r="H103" s="28" t="s">
        <v>489</v>
      </c>
      <c r="I103" s="28" t="s">
        <v>489</v>
      </c>
      <c r="J103" s="28" t="s">
        <v>489</v>
      </c>
      <c r="K103" s="28" t="s">
        <v>489</v>
      </c>
      <c r="L103" s="28" t="s">
        <v>489</v>
      </c>
      <c r="M103" s="28" t="s">
        <v>489</v>
      </c>
      <c r="N103" s="68" t="s">
        <v>2191</v>
      </c>
      <c r="O103" s="108" t="s">
        <v>1433</v>
      </c>
    </row>
    <row r="104" spans="1:15" s="14" customFormat="1" ht="15" customHeight="1">
      <c r="A104" s="5" t="s">
        <v>1254</v>
      </c>
      <c r="B104" s="30"/>
      <c r="C104" s="220" t="s">
        <v>2338</v>
      </c>
      <c r="D104" s="4"/>
      <c r="E104" s="51">
        <v>1120</v>
      </c>
      <c r="F104" s="19">
        <v>2013</v>
      </c>
      <c r="G104" s="58" t="s">
        <v>1255</v>
      </c>
      <c r="H104" s="28" t="s">
        <v>489</v>
      </c>
      <c r="I104" s="28" t="s">
        <v>489</v>
      </c>
      <c r="J104" s="28" t="s">
        <v>489</v>
      </c>
      <c r="K104" s="28" t="s">
        <v>489</v>
      </c>
      <c r="L104" s="28" t="s">
        <v>489</v>
      </c>
      <c r="M104" s="28" t="s">
        <v>489</v>
      </c>
      <c r="N104" s="68" t="s">
        <v>2192</v>
      </c>
      <c r="O104" s="108" t="s">
        <v>1434</v>
      </c>
    </row>
    <row r="105" spans="1:15" ht="15" customHeight="1">
      <c r="A105" s="5" t="s">
        <v>745</v>
      </c>
      <c r="B105" s="30" t="s">
        <v>538</v>
      </c>
      <c r="C105" s="90" t="s">
        <v>2330</v>
      </c>
      <c r="D105" s="4"/>
      <c r="E105" s="191" t="s">
        <v>489</v>
      </c>
      <c r="F105" s="19">
        <v>2012</v>
      </c>
      <c r="G105" s="58" t="s">
        <v>723</v>
      </c>
      <c r="H105" s="28" t="s">
        <v>489</v>
      </c>
      <c r="I105" s="28" t="s">
        <v>489</v>
      </c>
      <c r="J105" s="28" t="s">
        <v>489</v>
      </c>
      <c r="K105" s="28" t="s">
        <v>489</v>
      </c>
      <c r="L105" s="28" t="s">
        <v>489</v>
      </c>
      <c r="M105" s="28" t="s">
        <v>582</v>
      </c>
      <c r="N105" s="68" t="s">
        <v>2193</v>
      </c>
      <c r="O105" s="108" t="s">
        <v>1435</v>
      </c>
    </row>
    <row r="106" spans="1:15" ht="15" customHeight="1">
      <c r="A106" s="5" t="s">
        <v>2066</v>
      </c>
      <c r="B106" s="30"/>
      <c r="C106" s="220" t="s">
        <v>2327</v>
      </c>
      <c r="D106" s="4"/>
      <c r="E106" s="191">
        <v>660</v>
      </c>
      <c r="F106" s="19"/>
      <c r="G106" s="58" t="s">
        <v>2109</v>
      </c>
      <c r="H106" s="28" t="s">
        <v>489</v>
      </c>
      <c r="I106" s="28" t="s">
        <v>489</v>
      </c>
      <c r="J106" s="28" t="s">
        <v>489</v>
      </c>
      <c r="K106" s="28" t="s">
        <v>489</v>
      </c>
      <c r="L106" s="28" t="s">
        <v>489</v>
      </c>
      <c r="M106" s="28" t="s">
        <v>489</v>
      </c>
      <c r="N106" s="68" t="s">
        <v>2131</v>
      </c>
      <c r="O106" s="108"/>
    </row>
    <row r="107" spans="1:15" s="14" customFormat="1" ht="15" customHeight="1">
      <c r="A107" s="5" t="s">
        <v>734</v>
      </c>
      <c r="B107" s="30" t="s">
        <v>538</v>
      </c>
      <c r="C107" s="220" t="s">
        <v>2329</v>
      </c>
      <c r="D107" s="4"/>
      <c r="E107" s="191" t="s">
        <v>489</v>
      </c>
      <c r="F107" s="19">
        <v>2012</v>
      </c>
      <c r="G107" s="58" t="s">
        <v>735</v>
      </c>
      <c r="H107" s="28" t="s">
        <v>489</v>
      </c>
      <c r="I107" s="28" t="s">
        <v>489</v>
      </c>
      <c r="J107" s="28" t="s">
        <v>489</v>
      </c>
      <c r="K107" s="28" t="s">
        <v>489</v>
      </c>
      <c r="L107" s="28" t="s">
        <v>489</v>
      </c>
      <c r="M107" s="28" t="s">
        <v>489</v>
      </c>
      <c r="N107" s="68" t="s">
        <v>2194</v>
      </c>
      <c r="O107" s="108" t="s">
        <v>1436</v>
      </c>
    </row>
    <row r="108" spans="1:15" s="14" customFormat="1" ht="15" customHeight="1">
      <c r="A108" s="5" t="s">
        <v>1129</v>
      </c>
      <c r="B108" s="30" t="s">
        <v>538</v>
      </c>
      <c r="C108" s="220" t="s">
        <v>2338</v>
      </c>
      <c r="D108" s="4"/>
      <c r="E108" s="51">
        <v>1120</v>
      </c>
      <c r="F108" s="19">
        <v>2012</v>
      </c>
      <c r="G108" s="58" t="s">
        <v>1098</v>
      </c>
      <c r="H108" s="28" t="s">
        <v>489</v>
      </c>
      <c r="I108" s="28" t="s">
        <v>489</v>
      </c>
      <c r="J108" s="28" t="s">
        <v>489</v>
      </c>
      <c r="K108" s="28" t="s">
        <v>489</v>
      </c>
      <c r="L108" s="28" t="s">
        <v>489</v>
      </c>
      <c r="M108" s="28" t="s">
        <v>489</v>
      </c>
      <c r="N108" s="68" t="s">
        <v>2195</v>
      </c>
      <c r="O108" s="108" t="s">
        <v>1437</v>
      </c>
    </row>
    <row r="109" spans="1:15" s="14" customFormat="1" ht="15" customHeight="1">
      <c r="A109" s="5" t="s">
        <v>1601</v>
      </c>
      <c r="B109" s="30" t="s">
        <v>538</v>
      </c>
      <c r="C109" s="220" t="s">
        <v>2327</v>
      </c>
      <c r="D109" s="4"/>
      <c r="E109" s="51" t="s">
        <v>489</v>
      </c>
      <c r="F109" s="19">
        <v>2014</v>
      </c>
      <c r="G109" s="58" t="s">
        <v>1595</v>
      </c>
      <c r="H109" s="28" t="s">
        <v>489</v>
      </c>
      <c r="I109" s="28" t="s">
        <v>489</v>
      </c>
      <c r="J109" s="28" t="s">
        <v>489</v>
      </c>
      <c r="K109" s="28" t="s">
        <v>489</v>
      </c>
      <c r="L109" s="28" t="s">
        <v>489</v>
      </c>
      <c r="M109" s="28" t="s">
        <v>489</v>
      </c>
      <c r="N109" s="68" t="s">
        <v>2196</v>
      </c>
      <c r="O109" s="108" t="s">
        <v>489</v>
      </c>
    </row>
    <row r="110" spans="1:15" ht="15" customHeight="1">
      <c r="A110" s="5" t="s">
        <v>1648</v>
      </c>
      <c r="B110" s="30" t="s">
        <v>538</v>
      </c>
      <c r="C110" s="220" t="s">
        <v>2328</v>
      </c>
      <c r="D110" s="4"/>
      <c r="E110" s="51" t="s">
        <v>489</v>
      </c>
      <c r="F110" s="19">
        <v>2014</v>
      </c>
      <c r="G110" s="58" t="s">
        <v>2110</v>
      </c>
      <c r="H110" s="28" t="s">
        <v>489</v>
      </c>
      <c r="I110" s="28" t="s">
        <v>489</v>
      </c>
      <c r="J110" s="28" t="s">
        <v>489</v>
      </c>
      <c r="K110" s="28" t="s">
        <v>489</v>
      </c>
      <c r="L110" s="28" t="s">
        <v>489</v>
      </c>
      <c r="M110" s="28" t="s">
        <v>489</v>
      </c>
      <c r="N110" s="68"/>
      <c r="O110" s="134" t="s">
        <v>2111</v>
      </c>
    </row>
    <row r="111" spans="1:15" ht="15" customHeight="1">
      <c r="A111" s="5" t="s">
        <v>809</v>
      </c>
      <c r="B111" s="30" t="s">
        <v>538</v>
      </c>
      <c r="C111" s="220" t="s">
        <v>2329</v>
      </c>
      <c r="D111" s="4">
        <v>1.02</v>
      </c>
      <c r="E111" s="51" t="s">
        <v>489</v>
      </c>
      <c r="F111" s="19">
        <v>2012</v>
      </c>
      <c r="G111" s="58" t="s">
        <v>810</v>
      </c>
      <c r="H111" s="28" t="s">
        <v>489</v>
      </c>
      <c r="I111" s="28" t="s">
        <v>489</v>
      </c>
      <c r="J111" s="28" t="s">
        <v>582</v>
      </c>
      <c r="K111" s="28" t="s">
        <v>489</v>
      </c>
      <c r="L111" s="28" t="s">
        <v>489</v>
      </c>
      <c r="M111" s="28" t="s">
        <v>582</v>
      </c>
      <c r="N111" s="68" t="s">
        <v>2197</v>
      </c>
      <c r="O111" s="108" t="s">
        <v>1438</v>
      </c>
    </row>
    <row r="112" spans="1:15" ht="15" customHeight="1">
      <c r="A112" s="5" t="s">
        <v>1247</v>
      </c>
      <c r="B112" s="30" t="s">
        <v>538</v>
      </c>
      <c r="C112" s="220" t="s">
        <v>2339</v>
      </c>
      <c r="D112" s="4"/>
      <c r="E112" s="51" t="s">
        <v>489</v>
      </c>
      <c r="F112" s="19">
        <v>2013</v>
      </c>
      <c r="G112" s="58" t="s">
        <v>1248</v>
      </c>
      <c r="H112" s="28" t="s">
        <v>489</v>
      </c>
      <c r="I112" s="28" t="s">
        <v>489</v>
      </c>
      <c r="J112" s="28" t="s">
        <v>489</v>
      </c>
      <c r="K112" s="28" t="s">
        <v>489</v>
      </c>
      <c r="L112" s="28" t="s">
        <v>489</v>
      </c>
      <c r="M112" s="28" t="s">
        <v>582</v>
      </c>
      <c r="N112" s="68" t="s">
        <v>2198</v>
      </c>
      <c r="O112" s="108" t="s">
        <v>1439</v>
      </c>
    </row>
    <row r="113" spans="1:15" ht="15" customHeight="1">
      <c r="A113" s="5" t="s">
        <v>652</v>
      </c>
      <c r="B113" s="22" t="s">
        <v>538</v>
      </c>
      <c r="C113" s="220" t="s">
        <v>2325</v>
      </c>
      <c r="D113" s="4"/>
      <c r="E113" s="51" t="s">
        <v>489</v>
      </c>
      <c r="F113" s="19">
        <v>2011</v>
      </c>
      <c r="G113" s="58" t="s">
        <v>653</v>
      </c>
      <c r="H113" s="28" t="s">
        <v>489</v>
      </c>
      <c r="I113" s="28" t="s">
        <v>489</v>
      </c>
      <c r="J113" s="28" t="s">
        <v>489</v>
      </c>
      <c r="K113" s="28" t="s">
        <v>489</v>
      </c>
      <c r="L113" s="28" t="s">
        <v>489</v>
      </c>
      <c r="M113" s="28" t="s">
        <v>489</v>
      </c>
      <c r="N113" s="7" t="s">
        <v>489</v>
      </c>
      <c r="O113" s="108" t="s">
        <v>1440</v>
      </c>
    </row>
    <row r="114" spans="1:15" ht="15" customHeight="1">
      <c r="A114" s="5" t="s">
        <v>511</v>
      </c>
      <c r="B114" s="30"/>
      <c r="C114" s="220" t="s">
        <v>2338</v>
      </c>
      <c r="D114" s="4"/>
      <c r="E114" s="51">
        <v>1020</v>
      </c>
      <c r="F114" s="19">
        <v>2011</v>
      </c>
      <c r="G114" s="58" t="s">
        <v>1231</v>
      </c>
      <c r="H114" s="28" t="s">
        <v>489</v>
      </c>
      <c r="I114" s="28" t="s">
        <v>489</v>
      </c>
      <c r="J114" s="28" t="s">
        <v>489</v>
      </c>
      <c r="K114" s="28" t="s">
        <v>582</v>
      </c>
      <c r="L114" s="28" t="s">
        <v>582</v>
      </c>
      <c r="M114" s="28" t="s">
        <v>582</v>
      </c>
      <c r="N114" s="68" t="s">
        <v>2199</v>
      </c>
      <c r="O114" s="108" t="s">
        <v>1441</v>
      </c>
    </row>
    <row r="115" spans="1:15" s="14" customFormat="1" ht="15" customHeight="1">
      <c r="A115" s="5" t="s">
        <v>736</v>
      </c>
      <c r="B115" s="30"/>
      <c r="C115" s="220" t="s">
        <v>2329</v>
      </c>
      <c r="D115" s="4"/>
      <c r="E115" s="191" t="s">
        <v>489</v>
      </c>
      <c r="F115" s="19">
        <v>2012</v>
      </c>
      <c r="G115" s="58" t="s">
        <v>737</v>
      </c>
      <c r="H115" s="28" t="s">
        <v>489</v>
      </c>
      <c r="I115" s="28" t="s">
        <v>489</v>
      </c>
      <c r="J115" s="28" t="s">
        <v>489</v>
      </c>
      <c r="K115" s="28" t="s">
        <v>489</v>
      </c>
      <c r="L115" s="28" t="s">
        <v>489</v>
      </c>
      <c r="M115" s="28" t="s">
        <v>582</v>
      </c>
      <c r="N115" s="68" t="s">
        <v>2200</v>
      </c>
      <c r="O115" s="108" t="s">
        <v>1442</v>
      </c>
    </row>
    <row r="116" spans="1:15" s="14" customFormat="1" ht="15" customHeight="1">
      <c r="A116" s="5" t="s">
        <v>1521</v>
      </c>
      <c r="B116" s="30"/>
      <c r="C116" s="220" t="s">
        <v>2322</v>
      </c>
      <c r="D116" s="4"/>
      <c r="E116" s="51">
        <v>1120</v>
      </c>
      <c r="F116" s="19">
        <v>2013</v>
      </c>
      <c r="G116" s="58" t="s">
        <v>1522</v>
      </c>
      <c r="H116" s="28" t="s">
        <v>489</v>
      </c>
      <c r="I116" s="28" t="s">
        <v>489</v>
      </c>
      <c r="J116" s="28" t="s">
        <v>489</v>
      </c>
      <c r="K116" s="28" t="s">
        <v>489</v>
      </c>
      <c r="L116" s="28" t="s">
        <v>489</v>
      </c>
      <c r="M116" s="28" t="s">
        <v>489</v>
      </c>
      <c r="N116" s="68" t="s">
        <v>2201</v>
      </c>
      <c r="O116" s="108" t="s">
        <v>489</v>
      </c>
    </row>
    <row r="117" spans="1:15" s="14" customFormat="1" ht="15" customHeight="1">
      <c r="A117" s="5" t="s">
        <v>1611</v>
      </c>
      <c r="B117" s="30"/>
      <c r="C117" s="220" t="s">
        <v>2325</v>
      </c>
      <c r="D117" s="4"/>
      <c r="E117" s="191" t="s">
        <v>489</v>
      </c>
      <c r="F117" s="19">
        <v>2015</v>
      </c>
      <c r="G117" s="58" t="s">
        <v>1612</v>
      </c>
      <c r="H117" s="28" t="s">
        <v>489</v>
      </c>
      <c r="I117" s="28" t="s">
        <v>489</v>
      </c>
      <c r="J117" s="28" t="s">
        <v>489</v>
      </c>
      <c r="K117" s="28" t="s">
        <v>489</v>
      </c>
      <c r="L117" s="28" t="s">
        <v>489</v>
      </c>
      <c r="M117" s="28" t="s">
        <v>489</v>
      </c>
      <c r="N117" s="7" t="s">
        <v>489</v>
      </c>
      <c r="O117" s="134" t="s">
        <v>1615</v>
      </c>
    </row>
    <row r="118" spans="1:15" ht="15" customHeight="1">
      <c r="A118" s="5" t="s">
        <v>1649</v>
      </c>
      <c r="B118" s="30" t="s">
        <v>538</v>
      </c>
      <c r="C118" s="220" t="s">
        <v>2324</v>
      </c>
      <c r="D118" s="4"/>
      <c r="E118" s="51" t="s">
        <v>489</v>
      </c>
      <c r="F118" s="19">
        <v>2015</v>
      </c>
      <c r="G118" s="58" t="s">
        <v>1658</v>
      </c>
      <c r="H118" s="28" t="s">
        <v>489</v>
      </c>
      <c r="I118" s="28" t="s">
        <v>489</v>
      </c>
      <c r="J118" s="28" t="s">
        <v>489</v>
      </c>
      <c r="K118" s="28" t="s">
        <v>489</v>
      </c>
      <c r="L118" s="28" t="s">
        <v>489</v>
      </c>
      <c r="M118" s="28" t="s">
        <v>489</v>
      </c>
      <c r="N118" s="68" t="s">
        <v>2202</v>
      </c>
      <c r="O118" s="134"/>
    </row>
    <row r="119" spans="1:15" ht="15" customHeight="1">
      <c r="A119" s="5" t="s">
        <v>730</v>
      </c>
      <c r="B119" s="30" t="s">
        <v>538</v>
      </c>
      <c r="C119" s="220" t="s">
        <v>2322</v>
      </c>
      <c r="D119" s="4"/>
      <c r="E119" s="51" t="s">
        <v>489</v>
      </c>
      <c r="F119" s="19">
        <v>2011</v>
      </c>
      <c r="G119" s="58" t="s">
        <v>731</v>
      </c>
      <c r="H119" s="28" t="s">
        <v>489</v>
      </c>
      <c r="I119" s="28" t="s">
        <v>489</v>
      </c>
      <c r="J119" s="28" t="s">
        <v>489</v>
      </c>
      <c r="K119" s="28" t="s">
        <v>489</v>
      </c>
      <c r="L119" s="28" t="s">
        <v>489</v>
      </c>
      <c r="M119" s="28" t="s">
        <v>489</v>
      </c>
      <c r="N119" s="68" t="s">
        <v>2203</v>
      </c>
      <c r="O119" s="108" t="s">
        <v>1443</v>
      </c>
    </row>
    <row r="120" spans="1:15" ht="15" customHeight="1">
      <c r="A120" s="5" t="s">
        <v>1348</v>
      </c>
      <c r="B120" s="30"/>
      <c r="C120" s="220" t="s">
        <v>2329</v>
      </c>
      <c r="D120" s="4"/>
      <c r="E120" s="191" t="s">
        <v>489</v>
      </c>
      <c r="F120" s="19">
        <v>2014</v>
      </c>
      <c r="G120" s="58" t="s">
        <v>1349</v>
      </c>
      <c r="H120" s="28" t="s">
        <v>489</v>
      </c>
      <c r="I120" s="28" t="s">
        <v>489</v>
      </c>
      <c r="J120" s="28" t="s">
        <v>489</v>
      </c>
      <c r="K120" s="28" t="s">
        <v>489</v>
      </c>
      <c r="L120" s="28" t="s">
        <v>489</v>
      </c>
      <c r="M120" s="28" t="s">
        <v>489</v>
      </c>
      <c r="N120" s="7" t="s">
        <v>489</v>
      </c>
      <c r="O120" s="108" t="s">
        <v>1350</v>
      </c>
    </row>
    <row r="121" spans="1:15">
      <c r="A121" s="5" t="s">
        <v>2053</v>
      </c>
      <c r="B121" s="30"/>
      <c r="C121" s="220" t="s">
        <v>2321</v>
      </c>
      <c r="D121" s="4"/>
      <c r="E121" s="51">
        <v>630</v>
      </c>
      <c r="F121" s="19">
        <v>2015</v>
      </c>
      <c r="G121" s="58" t="s">
        <v>2112</v>
      </c>
      <c r="H121" s="28" t="s">
        <v>489</v>
      </c>
      <c r="I121" s="28" t="s">
        <v>489</v>
      </c>
      <c r="J121" s="28" t="s">
        <v>489</v>
      </c>
      <c r="K121" s="28" t="s">
        <v>489</v>
      </c>
      <c r="L121" s="28" t="s">
        <v>489</v>
      </c>
      <c r="M121" s="28" t="s">
        <v>489</v>
      </c>
      <c r="N121" s="68" t="s">
        <v>2132</v>
      </c>
      <c r="O121" s="108"/>
    </row>
    <row r="122" spans="1:15">
      <c r="A122" s="5" t="s">
        <v>797</v>
      </c>
      <c r="B122" s="30" t="s">
        <v>538</v>
      </c>
      <c r="C122" s="90" t="s">
        <v>2330</v>
      </c>
      <c r="D122" s="4"/>
      <c r="E122" s="191" t="s">
        <v>489</v>
      </c>
      <c r="F122" s="19">
        <v>2012</v>
      </c>
      <c r="G122" s="58" t="s">
        <v>792</v>
      </c>
      <c r="H122" s="28" t="s">
        <v>489</v>
      </c>
      <c r="I122" s="28" t="s">
        <v>489</v>
      </c>
      <c r="J122" s="28" t="s">
        <v>489</v>
      </c>
      <c r="K122" s="28" t="s">
        <v>489</v>
      </c>
      <c r="L122" s="28" t="s">
        <v>489</v>
      </c>
      <c r="M122" s="28" t="s">
        <v>489</v>
      </c>
      <c r="N122" s="68" t="s">
        <v>2204</v>
      </c>
      <c r="O122" s="108" t="s">
        <v>1444</v>
      </c>
    </row>
    <row r="123" spans="1:15" ht="15" customHeight="1">
      <c r="A123" s="21" t="s">
        <v>1354</v>
      </c>
      <c r="B123" s="22"/>
      <c r="C123" s="220" t="s">
        <v>2327</v>
      </c>
      <c r="D123" s="4"/>
      <c r="E123" s="51">
        <v>705</v>
      </c>
      <c r="F123" s="19">
        <v>2014</v>
      </c>
      <c r="G123" s="58" t="s">
        <v>1355</v>
      </c>
      <c r="H123" s="28" t="s">
        <v>489</v>
      </c>
      <c r="I123" s="28" t="s">
        <v>489</v>
      </c>
      <c r="J123" s="28" t="s">
        <v>489</v>
      </c>
      <c r="K123" s="28" t="s">
        <v>489</v>
      </c>
      <c r="L123" s="28" t="s">
        <v>489</v>
      </c>
      <c r="M123" s="28" t="s">
        <v>489</v>
      </c>
      <c r="N123" s="68" t="s">
        <v>2205</v>
      </c>
      <c r="O123" s="108" t="s">
        <v>1428</v>
      </c>
    </row>
    <row r="124" spans="1:15" s="14" customFormat="1" ht="15" customHeight="1">
      <c r="A124" s="5" t="s">
        <v>732</v>
      </c>
      <c r="B124" s="30" t="s">
        <v>538</v>
      </c>
      <c r="C124" s="220" t="s">
        <v>2336</v>
      </c>
      <c r="D124" s="4"/>
      <c r="E124" s="191" t="s">
        <v>489</v>
      </c>
      <c r="F124" s="19">
        <v>2012</v>
      </c>
      <c r="G124" s="58" t="s">
        <v>733</v>
      </c>
      <c r="H124" s="28" t="s">
        <v>489</v>
      </c>
      <c r="I124" s="28" t="s">
        <v>489</v>
      </c>
      <c r="J124" s="28" t="s">
        <v>489</v>
      </c>
      <c r="K124" s="28" t="s">
        <v>489</v>
      </c>
      <c r="L124" s="28" t="s">
        <v>489</v>
      </c>
      <c r="M124" s="28" t="s">
        <v>489</v>
      </c>
      <c r="N124" s="68" t="s">
        <v>2206</v>
      </c>
      <c r="O124" s="108" t="s">
        <v>1445</v>
      </c>
    </row>
    <row r="125" spans="1:15" ht="15" customHeight="1">
      <c r="A125" s="5" t="s">
        <v>1206</v>
      </c>
      <c r="B125" s="30" t="s">
        <v>1182</v>
      </c>
      <c r="C125" s="220"/>
      <c r="D125" s="4"/>
      <c r="E125" s="51">
        <v>865</v>
      </c>
      <c r="F125" s="19"/>
      <c r="G125" s="58" t="s">
        <v>1207</v>
      </c>
      <c r="H125" s="28" t="s">
        <v>489</v>
      </c>
      <c r="I125" s="28" t="s">
        <v>489</v>
      </c>
      <c r="J125" s="28" t="s">
        <v>489</v>
      </c>
      <c r="K125" s="28" t="s">
        <v>489</v>
      </c>
      <c r="L125" s="28" t="s">
        <v>489</v>
      </c>
      <c r="M125" s="28" t="s">
        <v>489</v>
      </c>
      <c r="N125" s="68" t="s">
        <v>2207</v>
      </c>
      <c r="O125" s="108" t="s">
        <v>1446</v>
      </c>
    </row>
    <row r="126" spans="1:15" ht="15" customHeight="1">
      <c r="A126" s="5" t="s">
        <v>1094</v>
      </c>
      <c r="B126" s="30" t="s">
        <v>538</v>
      </c>
      <c r="C126" s="27" t="s">
        <v>2326</v>
      </c>
      <c r="D126" s="4"/>
      <c r="E126" s="51" t="s">
        <v>489</v>
      </c>
      <c r="F126" s="19">
        <v>2012</v>
      </c>
      <c r="G126" s="58" t="s">
        <v>827</v>
      </c>
      <c r="H126" s="28" t="s">
        <v>489</v>
      </c>
      <c r="I126" s="28" t="s">
        <v>489</v>
      </c>
      <c r="J126" s="28" t="s">
        <v>489</v>
      </c>
      <c r="K126" s="28" t="s">
        <v>489</v>
      </c>
      <c r="L126" s="28" t="s">
        <v>489</v>
      </c>
      <c r="M126" s="28" t="s">
        <v>489</v>
      </c>
      <c r="N126" s="68" t="s">
        <v>2208</v>
      </c>
      <c r="O126" s="108" t="s">
        <v>1447</v>
      </c>
    </row>
    <row r="127" spans="1:15" ht="15" customHeight="1">
      <c r="A127" s="5" t="s">
        <v>1095</v>
      </c>
      <c r="B127" s="30" t="s">
        <v>538</v>
      </c>
      <c r="C127" s="27" t="s">
        <v>2326</v>
      </c>
      <c r="D127" s="4"/>
      <c r="E127" s="51" t="s">
        <v>489</v>
      </c>
      <c r="F127" s="19">
        <v>2012</v>
      </c>
      <c r="G127" s="58" t="s">
        <v>828</v>
      </c>
      <c r="H127" s="28" t="s">
        <v>489</v>
      </c>
      <c r="I127" s="28" t="s">
        <v>489</v>
      </c>
      <c r="J127" s="28" t="s">
        <v>489</v>
      </c>
      <c r="K127" s="28" t="s">
        <v>489</v>
      </c>
      <c r="L127" s="28" t="s">
        <v>489</v>
      </c>
      <c r="M127" s="28" t="s">
        <v>489</v>
      </c>
      <c r="N127" s="68" t="s">
        <v>2209</v>
      </c>
      <c r="O127" s="108" t="s">
        <v>1448</v>
      </c>
    </row>
    <row r="128" spans="1:15" ht="15" customHeight="1">
      <c r="A128" s="5" t="s">
        <v>1097</v>
      </c>
      <c r="B128" s="30" t="s">
        <v>538</v>
      </c>
      <c r="C128" s="27" t="s">
        <v>2326</v>
      </c>
      <c r="D128" s="4"/>
      <c r="E128" s="51" t="s">
        <v>489</v>
      </c>
      <c r="F128" s="19">
        <v>2012</v>
      </c>
      <c r="G128" s="58" t="s">
        <v>829</v>
      </c>
      <c r="H128" s="28" t="s">
        <v>489</v>
      </c>
      <c r="I128" s="28" t="s">
        <v>489</v>
      </c>
      <c r="J128" s="28" t="s">
        <v>489</v>
      </c>
      <c r="K128" s="28" t="s">
        <v>489</v>
      </c>
      <c r="L128" s="28" t="s">
        <v>489</v>
      </c>
      <c r="M128" s="28" t="s">
        <v>489</v>
      </c>
      <c r="N128" s="68" t="s">
        <v>2210</v>
      </c>
      <c r="O128" s="108" t="s">
        <v>1449</v>
      </c>
    </row>
    <row r="129" spans="1:15" ht="15" customHeight="1">
      <c r="A129" s="5" t="s">
        <v>1096</v>
      </c>
      <c r="B129" s="30" t="s">
        <v>538</v>
      </c>
      <c r="C129" s="27" t="s">
        <v>2326</v>
      </c>
      <c r="D129" s="4"/>
      <c r="E129" s="51" t="s">
        <v>489</v>
      </c>
      <c r="F129" s="19">
        <v>2012</v>
      </c>
      <c r="G129" s="58" t="s">
        <v>830</v>
      </c>
      <c r="H129" s="28" t="s">
        <v>489</v>
      </c>
      <c r="I129" s="28" t="s">
        <v>489</v>
      </c>
      <c r="J129" s="28" t="s">
        <v>489</v>
      </c>
      <c r="K129" s="28" t="s">
        <v>489</v>
      </c>
      <c r="L129" s="28" t="s">
        <v>489</v>
      </c>
      <c r="M129" s="28" t="s">
        <v>489</v>
      </c>
      <c r="N129" s="68" t="s">
        <v>2211</v>
      </c>
      <c r="O129" s="108" t="s">
        <v>1450</v>
      </c>
    </row>
    <row r="130" spans="1:15" ht="15" customHeight="1">
      <c r="A130" s="5" t="s">
        <v>826</v>
      </c>
      <c r="B130" s="30" t="s">
        <v>538</v>
      </c>
      <c r="C130" s="27" t="s">
        <v>2326</v>
      </c>
      <c r="D130" s="4"/>
      <c r="E130" s="51" t="s">
        <v>489</v>
      </c>
      <c r="F130" s="19">
        <v>2012</v>
      </c>
      <c r="G130" s="58" t="s">
        <v>831</v>
      </c>
      <c r="H130" s="28" t="s">
        <v>489</v>
      </c>
      <c r="I130" s="28" t="s">
        <v>489</v>
      </c>
      <c r="J130" s="28" t="s">
        <v>489</v>
      </c>
      <c r="K130" s="28" t="s">
        <v>489</v>
      </c>
      <c r="L130" s="28" t="s">
        <v>489</v>
      </c>
      <c r="M130" s="28" t="s">
        <v>489</v>
      </c>
      <c r="N130" s="68" t="s">
        <v>2212</v>
      </c>
      <c r="O130" s="108" t="s">
        <v>1451</v>
      </c>
    </row>
    <row r="131" spans="1:15" ht="15" customHeight="1">
      <c r="A131" s="5" t="s">
        <v>2054</v>
      </c>
      <c r="B131" s="30"/>
      <c r="C131" s="220" t="s">
        <v>2338</v>
      </c>
      <c r="D131" s="4"/>
      <c r="E131" s="51">
        <v>980</v>
      </c>
      <c r="F131" s="19"/>
      <c r="G131" s="58" t="s">
        <v>2113</v>
      </c>
      <c r="H131" s="28" t="s">
        <v>489</v>
      </c>
      <c r="I131" s="28" t="s">
        <v>489</v>
      </c>
      <c r="J131" s="28" t="s">
        <v>489</v>
      </c>
      <c r="K131" s="28" t="s">
        <v>489</v>
      </c>
      <c r="L131" s="28" t="s">
        <v>489</v>
      </c>
      <c r="M131" s="28" t="s">
        <v>489</v>
      </c>
      <c r="N131" s="68" t="s">
        <v>2133</v>
      </c>
      <c r="O131" s="108"/>
    </row>
    <row r="132" spans="1:15" ht="15" customHeight="1">
      <c r="A132" s="5" t="s">
        <v>833</v>
      </c>
      <c r="B132" s="30" t="s">
        <v>538</v>
      </c>
      <c r="C132" s="220" t="s">
        <v>2336</v>
      </c>
      <c r="D132" s="4"/>
      <c r="E132" s="191" t="s">
        <v>489</v>
      </c>
      <c r="F132" s="19">
        <v>2012</v>
      </c>
      <c r="G132" s="58" t="s">
        <v>835</v>
      </c>
      <c r="H132" s="28" t="s">
        <v>489</v>
      </c>
      <c r="I132" s="28" t="s">
        <v>489</v>
      </c>
      <c r="J132" s="28" t="s">
        <v>489</v>
      </c>
      <c r="K132" s="28" t="s">
        <v>489</v>
      </c>
      <c r="L132" s="28" t="s">
        <v>489</v>
      </c>
      <c r="M132" s="28" t="s">
        <v>489</v>
      </c>
      <c r="N132" s="68" t="s">
        <v>2213</v>
      </c>
      <c r="O132" s="108" t="s">
        <v>1452</v>
      </c>
    </row>
    <row r="133" spans="1:15" ht="15" customHeight="1">
      <c r="A133" s="5" t="s">
        <v>1153</v>
      </c>
      <c r="B133" s="30" t="s">
        <v>538</v>
      </c>
      <c r="C133" s="220" t="s">
        <v>2322</v>
      </c>
      <c r="D133" s="4"/>
      <c r="E133" s="51" t="s">
        <v>489</v>
      </c>
      <c r="F133" s="19">
        <v>2013</v>
      </c>
      <c r="G133" s="58" t="s">
        <v>1154</v>
      </c>
      <c r="H133" s="28" t="s">
        <v>489</v>
      </c>
      <c r="I133" s="28" t="s">
        <v>489</v>
      </c>
      <c r="J133" s="28" t="s">
        <v>489</v>
      </c>
      <c r="K133" s="28" t="s">
        <v>489</v>
      </c>
      <c r="L133" s="28" t="s">
        <v>489</v>
      </c>
      <c r="M133" s="28" t="s">
        <v>489</v>
      </c>
      <c r="N133" s="68" t="s">
        <v>2214</v>
      </c>
      <c r="O133" s="108" t="s">
        <v>1453</v>
      </c>
    </row>
    <row r="134" spans="1:15" ht="15" customHeight="1">
      <c r="A134" s="5" t="s">
        <v>564</v>
      </c>
      <c r="B134" s="30"/>
      <c r="C134" s="220" t="s">
        <v>2325</v>
      </c>
      <c r="D134" s="4"/>
      <c r="E134" s="51">
        <v>825</v>
      </c>
      <c r="F134" s="19">
        <v>2011</v>
      </c>
      <c r="G134" s="58" t="s">
        <v>630</v>
      </c>
      <c r="H134" s="28" t="s">
        <v>489</v>
      </c>
      <c r="I134" s="28" t="s">
        <v>489</v>
      </c>
      <c r="J134" s="28" t="s">
        <v>489</v>
      </c>
      <c r="K134" s="28" t="s">
        <v>489</v>
      </c>
      <c r="L134" s="28" t="s">
        <v>489</v>
      </c>
      <c r="M134" s="28" t="s">
        <v>489</v>
      </c>
      <c r="N134" s="68" t="s">
        <v>2215</v>
      </c>
      <c r="O134" s="108" t="s">
        <v>1454</v>
      </c>
    </row>
    <row r="135" spans="1:15" ht="15" customHeight="1">
      <c r="A135" s="5" t="s">
        <v>1162</v>
      </c>
      <c r="B135" s="30"/>
      <c r="C135" s="220" t="s">
        <v>2323</v>
      </c>
      <c r="D135" s="4"/>
      <c r="E135" s="51">
        <v>740</v>
      </c>
      <c r="F135" s="19">
        <v>2013</v>
      </c>
      <c r="G135" s="58" t="s">
        <v>1163</v>
      </c>
      <c r="H135" s="28" t="s">
        <v>489</v>
      </c>
      <c r="I135" s="28" t="s">
        <v>489</v>
      </c>
      <c r="J135" s="28" t="s">
        <v>489</v>
      </c>
      <c r="K135" s="28" t="s">
        <v>489</v>
      </c>
      <c r="L135" s="28" t="s">
        <v>489</v>
      </c>
      <c r="M135" s="28" t="s">
        <v>489</v>
      </c>
      <c r="N135" s="68" t="s">
        <v>2216</v>
      </c>
      <c r="O135" s="108" t="s">
        <v>1455</v>
      </c>
    </row>
    <row r="136" spans="1:15" s="48" customFormat="1" ht="15" customHeight="1">
      <c r="A136" s="5" t="s">
        <v>513</v>
      </c>
      <c r="B136" s="70"/>
      <c r="C136" s="220" t="s">
        <v>2322</v>
      </c>
      <c r="D136" s="204">
        <v>4.55</v>
      </c>
      <c r="E136" s="206">
        <v>1210</v>
      </c>
      <c r="F136" s="209" t="s">
        <v>252</v>
      </c>
      <c r="G136" s="1" t="s">
        <v>368</v>
      </c>
      <c r="H136" s="210" t="s">
        <v>582</v>
      </c>
      <c r="I136" s="210" t="s">
        <v>582</v>
      </c>
      <c r="J136" s="210"/>
      <c r="K136" s="210" t="s">
        <v>582</v>
      </c>
      <c r="L136" s="145" t="s">
        <v>582</v>
      </c>
      <c r="M136" s="145" t="s">
        <v>582</v>
      </c>
      <c r="N136" s="212" t="s">
        <v>200</v>
      </c>
      <c r="O136" s="21"/>
    </row>
    <row r="137" spans="1:15" s="48" customFormat="1" ht="15" customHeight="1">
      <c r="A137" s="5" t="s">
        <v>1363</v>
      </c>
      <c r="B137" s="30"/>
      <c r="C137" s="220" t="s">
        <v>2338</v>
      </c>
      <c r="D137" s="4"/>
      <c r="E137" s="51">
        <v>1170</v>
      </c>
      <c r="F137" s="19">
        <v>2014</v>
      </c>
      <c r="G137" s="58" t="s">
        <v>1353</v>
      </c>
      <c r="H137" s="28" t="s">
        <v>489</v>
      </c>
      <c r="I137" s="28" t="s">
        <v>489</v>
      </c>
      <c r="J137" s="28" t="s">
        <v>489</v>
      </c>
      <c r="K137" s="28" t="s">
        <v>489</v>
      </c>
      <c r="L137" s="28" t="s">
        <v>489</v>
      </c>
      <c r="M137" s="28" t="s">
        <v>489</v>
      </c>
      <c r="N137" s="7" t="s">
        <v>489</v>
      </c>
      <c r="O137" s="134" t="s">
        <v>1458</v>
      </c>
    </row>
    <row r="138" spans="1:15" s="48" customFormat="1" ht="15" customHeight="1">
      <c r="A138" s="5" t="s">
        <v>1173</v>
      </c>
      <c r="B138" s="30" t="s">
        <v>538</v>
      </c>
      <c r="C138" s="220" t="s">
        <v>2321</v>
      </c>
      <c r="D138" s="4"/>
      <c r="E138" s="51" t="s">
        <v>489</v>
      </c>
      <c r="F138" s="19">
        <v>2013</v>
      </c>
      <c r="G138" s="58" t="s">
        <v>1174</v>
      </c>
      <c r="H138" s="28" t="s">
        <v>489</v>
      </c>
      <c r="I138" s="28" t="s">
        <v>489</v>
      </c>
      <c r="J138" s="28" t="s">
        <v>489</v>
      </c>
      <c r="K138" s="28" t="s">
        <v>489</v>
      </c>
      <c r="L138" s="28" t="s">
        <v>489</v>
      </c>
      <c r="M138" s="28" t="s">
        <v>489</v>
      </c>
      <c r="N138" s="68" t="s">
        <v>2217</v>
      </c>
      <c r="O138" s="108" t="s">
        <v>1456</v>
      </c>
    </row>
    <row r="139" spans="1:15" s="48" customFormat="1" ht="15" customHeight="1">
      <c r="A139" s="5" t="s">
        <v>2067</v>
      </c>
      <c r="B139" s="30" t="s">
        <v>1182</v>
      </c>
      <c r="C139" s="220" t="s">
        <v>2344</v>
      </c>
      <c r="D139" s="4"/>
      <c r="E139" s="51">
        <v>660</v>
      </c>
      <c r="F139" s="19"/>
      <c r="G139" s="58" t="s">
        <v>2114</v>
      </c>
      <c r="H139" s="28" t="s">
        <v>489</v>
      </c>
      <c r="I139" s="28" t="s">
        <v>489</v>
      </c>
      <c r="J139" s="28" t="s">
        <v>489</v>
      </c>
      <c r="K139" s="28" t="s">
        <v>489</v>
      </c>
      <c r="L139" s="28" t="s">
        <v>489</v>
      </c>
      <c r="M139" s="28" t="s">
        <v>489</v>
      </c>
      <c r="N139" s="68" t="s">
        <v>2134</v>
      </c>
      <c r="O139" s="108"/>
    </row>
    <row r="140" spans="1:15" s="48" customFormat="1" ht="15" customHeight="1">
      <c r="A140" s="5" t="s">
        <v>725</v>
      </c>
      <c r="B140" s="30"/>
      <c r="C140" s="220" t="s">
        <v>2323</v>
      </c>
      <c r="D140" s="4"/>
      <c r="E140" s="51">
        <v>575</v>
      </c>
      <c r="F140" s="19">
        <v>2011</v>
      </c>
      <c r="G140" s="58" t="s">
        <v>631</v>
      </c>
      <c r="H140" s="28" t="s">
        <v>489</v>
      </c>
      <c r="I140" s="28" t="s">
        <v>489</v>
      </c>
      <c r="J140" s="28" t="s">
        <v>489</v>
      </c>
      <c r="K140" s="28" t="s">
        <v>489</v>
      </c>
      <c r="L140" s="28" t="s">
        <v>489</v>
      </c>
      <c r="M140" s="28" t="s">
        <v>489</v>
      </c>
      <c r="N140" s="68" t="s">
        <v>2218</v>
      </c>
      <c r="O140" s="108" t="s">
        <v>1457</v>
      </c>
    </row>
    <row r="141" spans="1:15" s="14" customFormat="1" ht="15" customHeight="1">
      <c r="A141" s="5" t="s">
        <v>807</v>
      </c>
      <c r="B141" s="30"/>
      <c r="C141" s="220" t="s">
        <v>2329</v>
      </c>
      <c r="D141" s="4"/>
      <c r="E141" s="51">
        <v>935</v>
      </c>
      <c r="F141" s="19">
        <v>2012</v>
      </c>
      <c r="G141" s="58" t="s">
        <v>808</v>
      </c>
      <c r="H141" s="28" t="s">
        <v>489</v>
      </c>
      <c r="I141" s="28" t="s">
        <v>489</v>
      </c>
      <c r="J141" s="28" t="s">
        <v>489</v>
      </c>
      <c r="K141" s="28" t="s">
        <v>489</v>
      </c>
      <c r="L141" s="28" t="s">
        <v>489</v>
      </c>
      <c r="M141" s="28" t="s">
        <v>489</v>
      </c>
      <c r="N141" s="68" t="s">
        <v>2219</v>
      </c>
      <c r="O141" s="108" t="s">
        <v>1459</v>
      </c>
    </row>
    <row r="142" spans="1:15" s="14" customFormat="1" ht="15" customHeight="1">
      <c r="A142" s="5" t="s">
        <v>743</v>
      </c>
      <c r="B142" s="30" t="s">
        <v>538</v>
      </c>
      <c r="C142" s="27" t="s">
        <v>2326</v>
      </c>
      <c r="D142" s="4"/>
      <c r="E142" s="51" t="s">
        <v>489</v>
      </c>
      <c r="F142" s="19">
        <v>2012</v>
      </c>
      <c r="G142" s="58" t="s">
        <v>744</v>
      </c>
      <c r="H142" s="28" t="s">
        <v>489</v>
      </c>
      <c r="I142" s="28" t="s">
        <v>489</v>
      </c>
      <c r="J142" s="28" t="s">
        <v>489</v>
      </c>
      <c r="K142" s="28" t="s">
        <v>489</v>
      </c>
      <c r="L142" s="28" t="s">
        <v>489</v>
      </c>
      <c r="M142" s="28" t="s">
        <v>489</v>
      </c>
      <c r="N142" s="68" t="s">
        <v>2220</v>
      </c>
      <c r="O142" s="108" t="s">
        <v>1460</v>
      </c>
    </row>
    <row r="143" spans="1:15" s="14" customFormat="1" ht="15" customHeight="1">
      <c r="A143" s="5" t="s">
        <v>1297</v>
      </c>
      <c r="B143" s="30"/>
      <c r="C143" s="220" t="s">
        <v>2338</v>
      </c>
      <c r="D143" s="4"/>
      <c r="E143" s="51">
        <v>1120</v>
      </c>
      <c r="F143" s="19">
        <v>2013</v>
      </c>
      <c r="G143" s="58" t="s">
        <v>1298</v>
      </c>
      <c r="H143" s="28" t="s">
        <v>489</v>
      </c>
      <c r="I143" s="28" t="s">
        <v>489</v>
      </c>
      <c r="J143" s="28" t="s">
        <v>489</v>
      </c>
      <c r="K143" s="28" t="s">
        <v>489</v>
      </c>
      <c r="L143" s="28" t="s">
        <v>489</v>
      </c>
      <c r="M143" s="28" t="s">
        <v>489</v>
      </c>
      <c r="N143" s="68" t="s">
        <v>2221</v>
      </c>
      <c r="O143" s="108" t="s">
        <v>1461</v>
      </c>
    </row>
    <row r="144" spans="1:15" s="14" customFormat="1" ht="15" customHeight="1">
      <c r="A144" s="5" t="s">
        <v>1330</v>
      </c>
      <c r="B144" s="30"/>
      <c r="C144" s="220" t="s">
        <v>2329</v>
      </c>
      <c r="D144" s="4"/>
      <c r="E144" s="51">
        <v>660</v>
      </c>
      <c r="F144" s="19">
        <v>2015</v>
      </c>
      <c r="G144" s="58" t="s">
        <v>1331</v>
      </c>
      <c r="H144" s="28" t="s">
        <v>489</v>
      </c>
      <c r="I144" s="28" t="s">
        <v>489</v>
      </c>
      <c r="J144" s="28" t="s">
        <v>489</v>
      </c>
      <c r="K144" s="28" t="s">
        <v>489</v>
      </c>
      <c r="L144" s="28" t="s">
        <v>489</v>
      </c>
      <c r="M144" s="28" t="s">
        <v>489</v>
      </c>
      <c r="N144" s="68" t="s">
        <v>2222</v>
      </c>
      <c r="O144" s="108" t="s">
        <v>1462</v>
      </c>
    </row>
    <row r="145" spans="1:15" s="14" customFormat="1" ht="15" customHeight="1">
      <c r="A145" s="5" t="s">
        <v>1168</v>
      </c>
      <c r="B145" s="30" t="s">
        <v>538</v>
      </c>
      <c r="C145" s="220" t="s">
        <v>2321</v>
      </c>
      <c r="D145" s="4"/>
      <c r="E145" s="51" t="s">
        <v>489</v>
      </c>
      <c r="F145" s="19">
        <v>2013</v>
      </c>
      <c r="G145" s="58" t="s">
        <v>1169</v>
      </c>
      <c r="H145" s="28" t="s">
        <v>489</v>
      </c>
      <c r="I145" s="28" t="s">
        <v>489</v>
      </c>
      <c r="J145" s="28" t="s">
        <v>489</v>
      </c>
      <c r="K145" s="28" t="s">
        <v>489</v>
      </c>
      <c r="L145" s="28" t="s">
        <v>489</v>
      </c>
      <c r="M145" s="28" t="s">
        <v>489</v>
      </c>
      <c r="N145" s="68" t="s">
        <v>2223</v>
      </c>
      <c r="O145" s="108" t="s">
        <v>1463</v>
      </c>
    </row>
    <row r="146" spans="1:15" s="48" customFormat="1" ht="15" customHeight="1">
      <c r="A146" s="5" t="s">
        <v>798</v>
      </c>
      <c r="B146" s="30" t="s">
        <v>538</v>
      </c>
      <c r="C146" s="220" t="s">
        <v>2329</v>
      </c>
      <c r="D146" s="4"/>
      <c r="E146" s="51" t="s">
        <v>489</v>
      </c>
      <c r="F146" s="19">
        <v>2012</v>
      </c>
      <c r="G146" s="58" t="s">
        <v>793</v>
      </c>
      <c r="H146" s="28" t="s">
        <v>489</v>
      </c>
      <c r="I146" s="28" t="s">
        <v>489</v>
      </c>
      <c r="J146" s="28" t="s">
        <v>489</v>
      </c>
      <c r="K146" s="28" t="s">
        <v>489</v>
      </c>
      <c r="L146" s="28" t="s">
        <v>489</v>
      </c>
      <c r="M146" s="28" t="s">
        <v>489</v>
      </c>
      <c r="N146" s="68" t="s">
        <v>2224</v>
      </c>
      <c r="O146" s="108" t="s">
        <v>1464</v>
      </c>
    </row>
    <row r="147" spans="1:15" s="48" customFormat="1" ht="15" customHeight="1">
      <c r="A147" s="5" t="s">
        <v>565</v>
      </c>
      <c r="B147" s="30"/>
      <c r="C147" s="220" t="s">
        <v>2337</v>
      </c>
      <c r="D147" s="4">
        <v>0.76800000000000002</v>
      </c>
      <c r="E147" s="51">
        <v>730</v>
      </c>
      <c r="F147" s="19">
        <v>2011</v>
      </c>
      <c r="G147" s="58" t="s">
        <v>632</v>
      </c>
      <c r="H147" s="24" t="s">
        <v>582</v>
      </c>
      <c r="I147" s="28" t="s">
        <v>489</v>
      </c>
      <c r="J147" s="28" t="s">
        <v>582</v>
      </c>
      <c r="K147" s="28" t="s">
        <v>489</v>
      </c>
      <c r="L147" s="28" t="s">
        <v>489</v>
      </c>
      <c r="M147" s="28" t="s">
        <v>582</v>
      </c>
      <c r="N147" s="68" t="s">
        <v>2225</v>
      </c>
      <c r="O147" s="108" t="s">
        <v>1465</v>
      </c>
    </row>
    <row r="148" spans="1:15" s="48" customFormat="1" ht="15" customHeight="1">
      <c r="A148" s="5" t="s">
        <v>752</v>
      </c>
      <c r="B148" s="30"/>
      <c r="C148" s="220" t="s">
        <v>2321</v>
      </c>
      <c r="D148" s="4"/>
      <c r="E148" s="51">
        <v>695</v>
      </c>
      <c r="F148" s="19">
        <v>2012</v>
      </c>
      <c r="G148" s="58" t="s">
        <v>756</v>
      </c>
      <c r="H148" s="28" t="s">
        <v>489</v>
      </c>
      <c r="I148" s="28" t="s">
        <v>489</v>
      </c>
      <c r="J148" s="28" t="s">
        <v>489</v>
      </c>
      <c r="K148" s="28" t="s">
        <v>489</v>
      </c>
      <c r="L148" s="28" t="s">
        <v>489</v>
      </c>
      <c r="M148" s="28" t="s">
        <v>489</v>
      </c>
      <c r="N148" s="68" t="s">
        <v>2226</v>
      </c>
      <c r="O148" s="108" t="s">
        <v>1466</v>
      </c>
    </row>
    <row r="149" spans="1:15" s="48" customFormat="1" ht="15" customHeight="1">
      <c r="A149" s="5" t="s">
        <v>789</v>
      </c>
      <c r="B149" s="30"/>
      <c r="C149" s="220" t="s">
        <v>2323</v>
      </c>
      <c r="D149" s="4"/>
      <c r="E149" s="51">
        <v>550</v>
      </c>
      <c r="F149" s="19">
        <v>2012</v>
      </c>
      <c r="G149" s="58" t="s">
        <v>787</v>
      </c>
      <c r="H149" s="28" t="s">
        <v>489</v>
      </c>
      <c r="I149" s="28" t="s">
        <v>489</v>
      </c>
      <c r="J149" s="28" t="s">
        <v>489</v>
      </c>
      <c r="K149" s="28" t="s">
        <v>489</v>
      </c>
      <c r="L149" s="28" t="s">
        <v>489</v>
      </c>
      <c r="M149" s="28" t="s">
        <v>489</v>
      </c>
      <c r="N149" s="68" t="s">
        <v>2227</v>
      </c>
      <c r="O149" s="108" t="s">
        <v>1467</v>
      </c>
    </row>
    <row r="150" spans="1:15" s="48" customFormat="1" ht="15" customHeight="1">
      <c r="A150" s="5" t="s">
        <v>2055</v>
      </c>
      <c r="B150" s="30" t="s">
        <v>1729</v>
      </c>
      <c r="C150" s="220" t="s">
        <v>2333</v>
      </c>
      <c r="D150" s="4"/>
      <c r="E150" s="191" t="s">
        <v>489</v>
      </c>
      <c r="F150" s="19"/>
      <c r="G150" s="58" t="s">
        <v>2115</v>
      </c>
      <c r="H150" s="28" t="s">
        <v>489</v>
      </c>
      <c r="I150" s="28" t="s">
        <v>489</v>
      </c>
      <c r="J150" s="28" t="s">
        <v>489</v>
      </c>
      <c r="K150" s="28" t="s">
        <v>489</v>
      </c>
      <c r="L150" s="28" t="s">
        <v>489</v>
      </c>
      <c r="M150" s="28" t="s">
        <v>489</v>
      </c>
      <c r="N150" s="68" t="s">
        <v>2135</v>
      </c>
      <c r="O150" s="108"/>
    </row>
    <row r="151" spans="1:15" s="48" customFormat="1" ht="15" customHeight="1">
      <c r="A151" s="5" t="s">
        <v>1086</v>
      </c>
      <c r="B151" s="30"/>
      <c r="C151" s="220" t="s">
        <v>2323</v>
      </c>
      <c r="D151" s="4"/>
      <c r="E151" s="51">
        <v>695</v>
      </c>
      <c r="F151" s="19">
        <v>2012</v>
      </c>
      <c r="G151" s="58" t="s">
        <v>1087</v>
      </c>
      <c r="H151" s="28" t="s">
        <v>489</v>
      </c>
      <c r="I151" s="28" t="s">
        <v>489</v>
      </c>
      <c r="J151" s="28" t="s">
        <v>489</v>
      </c>
      <c r="K151" s="28" t="s">
        <v>489</v>
      </c>
      <c r="L151" s="28" t="s">
        <v>489</v>
      </c>
      <c r="M151" s="28" t="s">
        <v>582</v>
      </c>
      <c r="N151" s="68" t="s">
        <v>2228</v>
      </c>
      <c r="O151" s="108" t="s">
        <v>1468</v>
      </c>
    </row>
    <row r="152" spans="1:15" s="48" customFormat="1" ht="15" customHeight="1">
      <c r="A152" s="5" t="s">
        <v>566</v>
      </c>
      <c r="B152" s="30"/>
      <c r="C152" s="220" t="s">
        <v>2337</v>
      </c>
      <c r="D152" s="4"/>
      <c r="E152" s="51">
        <v>865</v>
      </c>
      <c r="F152" s="19">
        <v>2010</v>
      </c>
      <c r="G152" s="58" t="s">
        <v>633</v>
      </c>
      <c r="H152" s="28" t="s">
        <v>489</v>
      </c>
      <c r="I152" s="28" t="s">
        <v>489</v>
      </c>
      <c r="J152" s="28" t="s">
        <v>489</v>
      </c>
      <c r="K152" s="28" t="s">
        <v>489</v>
      </c>
      <c r="L152" s="28" t="s">
        <v>489</v>
      </c>
      <c r="M152" s="28" t="s">
        <v>489</v>
      </c>
      <c r="N152" s="68" t="s">
        <v>2229</v>
      </c>
      <c r="O152" s="108" t="s">
        <v>1469</v>
      </c>
    </row>
    <row r="153" spans="1:15" s="48" customFormat="1" ht="15" customHeight="1">
      <c r="A153" s="5" t="s">
        <v>1264</v>
      </c>
      <c r="B153" s="30" t="s">
        <v>538</v>
      </c>
      <c r="C153" s="220" t="s">
        <v>2328</v>
      </c>
      <c r="D153" s="4"/>
      <c r="E153" s="51" t="s">
        <v>489</v>
      </c>
      <c r="F153" s="19">
        <v>2013</v>
      </c>
      <c r="G153" s="58" t="s">
        <v>1265</v>
      </c>
      <c r="H153" s="28" t="s">
        <v>489</v>
      </c>
      <c r="I153" s="28" t="s">
        <v>489</v>
      </c>
      <c r="J153" s="28" t="s">
        <v>489</v>
      </c>
      <c r="K153" s="28" t="s">
        <v>489</v>
      </c>
      <c r="L153" s="28" t="s">
        <v>489</v>
      </c>
      <c r="M153" s="28" t="s">
        <v>489</v>
      </c>
      <c r="N153" s="7" t="s">
        <v>489</v>
      </c>
      <c r="O153" s="108" t="s">
        <v>1266</v>
      </c>
    </row>
    <row r="154" spans="1:15" s="48" customFormat="1" ht="15" customHeight="1">
      <c r="A154" s="5" t="s">
        <v>1261</v>
      </c>
      <c r="B154" s="30" t="s">
        <v>538</v>
      </c>
      <c r="C154" s="220" t="s">
        <v>2329</v>
      </c>
      <c r="D154" s="4"/>
      <c r="E154" s="51" t="s">
        <v>489</v>
      </c>
      <c r="F154" s="19">
        <v>2013</v>
      </c>
      <c r="G154" s="58" t="s">
        <v>1263</v>
      </c>
      <c r="H154" s="28" t="s">
        <v>489</v>
      </c>
      <c r="I154" s="28" t="s">
        <v>489</v>
      </c>
      <c r="J154" s="28" t="s">
        <v>489</v>
      </c>
      <c r="K154" s="28" t="s">
        <v>489</v>
      </c>
      <c r="L154" s="28" t="s">
        <v>489</v>
      </c>
      <c r="M154" s="28" t="s">
        <v>582</v>
      </c>
      <c r="N154" s="141" t="s">
        <v>489</v>
      </c>
      <c r="O154" s="108" t="s">
        <v>1262</v>
      </c>
    </row>
    <row r="155" spans="1:15" s="48" customFormat="1" ht="15" customHeight="1">
      <c r="A155" s="5" t="s">
        <v>775</v>
      </c>
      <c r="B155" s="30" t="s">
        <v>538</v>
      </c>
      <c r="C155" s="220" t="s">
        <v>2322</v>
      </c>
      <c r="D155" s="4"/>
      <c r="E155" s="51" t="s">
        <v>489</v>
      </c>
      <c r="F155" s="19">
        <v>2012</v>
      </c>
      <c r="G155" s="62" t="s">
        <v>776</v>
      </c>
      <c r="H155" s="28" t="s">
        <v>489</v>
      </c>
      <c r="I155" s="28" t="s">
        <v>489</v>
      </c>
      <c r="J155" s="28" t="s">
        <v>489</v>
      </c>
      <c r="K155" s="28" t="s">
        <v>489</v>
      </c>
      <c r="L155" s="28" t="s">
        <v>489</v>
      </c>
      <c r="M155" s="28" t="s">
        <v>489</v>
      </c>
      <c r="N155" s="193" t="s">
        <v>2230</v>
      </c>
      <c r="O155" s="108" t="s">
        <v>1470</v>
      </c>
    </row>
    <row r="156" spans="1:15" s="48" customFormat="1" ht="15" customHeight="1">
      <c r="A156" s="5" t="s">
        <v>1650</v>
      </c>
      <c r="B156" s="30"/>
      <c r="C156" s="220" t="s">
        <v>2321</v>
      </c>
      <c r="D156" s="4"/>
      <c r="E156" s="51">
        <v>510</v>
      </c>
      <c r="F156" s="19">
        <v>2015</v>
      </c>
      <c r="G156" s="62" t="s">
        <v>2116</v>
      </c>
      <c r="H156" s="28" t="s">
        <v>489</v>
      </c>
      <c r="I156" s="28" t="s">
        <v>489</v>
      </c>
      <c r="J156" s="28" t="s">
        <v>489</v>
      </c>
      <c r="K156" s="28" t="s">
        <v>489</v>
      </c>
      <c r="L156" s="28" t="s">
        <v>489</v>
      </c>
      <c r="M156" s="28" t="s">
        <v>489</v>
      </c>
      <c r="N156" s="193" t="s">
        <v>2136</v>
      </c>
      <c r="O156" s="108"/>
    </row>
    <row r="157" spans="1:15" s="48" customFormat="1" ht="15" customHeight="1">
      <c r="A157" s="5" t="s">
        <v>523</v>
      </c>
      <c r="B157" s="30"/>
      <c r="C157" s="220" t="s">
        <v>2338</v>
      </c>
      <c r="D157" s="4"/>
      <c r="E157" s="51">
        <v>1255</v>
      </c>
      <c r="F157" s="19">
        <v>2011</v>
      </c>
      <c r="G157" s="62" t="s">
        <v>634</v>
      </c>
      <c r="H157" s="28" t="s">
        <v>489</v>
      </c>
      <c r="I157" s="28" t="s">
        <v>489</v>
      </c>
      <c r="J157" s="28" t="s">
        <v>489</v>
      </c>
      <c r="K157" s="28" t="s">
        <v>582</v>
      </c>
      <c r="L157" s="28" t="s">
        <v>582</v>
      </c>
      <c r="M157" s="28" t="s">
        <v>489</v>
      </c>
      <c r="N157" s="68" t="s">
        <v>2231</v>
      </c>
      <c r="O157" s="108" t="s">
        <v>1471</v>
      </c>
    </row>
    <row r="158" spans="1:15" s="48" customFormat="1" ht="15" customHeight="1">
      <c r="A158" s="5" t="s">
        <v>609</v>
      </c>
      <c r="B158" s="30" t="s">
        <v>538</v>
      </c>
      <c r="C158" s="220" t="s">
        <v>2338</v>
      </c>
      <c r="D158" s="4"/>
      <c r="E158" s="51" t="s">
        <v>489</v>
      </c>
      <c r="F158" s="19">
        <v>2011</v>
      </c>
      <c r="G158" s="62" t="s">
        <v>646</v>
      </c>
      <c r="H158" s="28" t="s">
        <v>489</v>
      </c>
      <c r="I158" s="28" t="s">
        <v>489</v>
      </c>
      <c r="J158" s="28" t="s">
        <v>489</v>
      </c>
      <c r="K158" s="28" t="s">
        <v>489</v>
      </c>
      <c r="L158" s="28" t="s">
        <v>489</v>
      </c>
      <c r="M158" s="28" t="s">
        <v>489</v>
      </c>
      <c r="N158" s="7" t="s">
        <v>489</v>
      </c>
      <c r="O158" s="108" t="s">
        <v>1472</v>
      </c>
    </row>
    <row r="159" spans="1:15" s="48" customFormat="1" ht="15" customHeight="1">
      <c r="A159" s="5" t="s">
        <v>524</v>
      </c>
      <c r="B159" s="30" t="s">
        <v>538</v>
      </c>
      <c r="C159" s="220" t="s">
        <v>2325</v>
      </c>
      <c r="D159" s="4"/>
      <c r="E159" s="51" t="s">
        <v>489</v>
      </c>
      <c r="F159" s="19">
        <v>2011</v>
      </c>
      <c r="G159" s="62" t="s">
        <v>635</v>
      </c>
      <c r="H159" s="28" t="s">
        <v>489</v>
      </c>
      <c r="I159" s="28" t="s">
        <v>489</v>
      </c>
      <c r="J159" s="28" t="s">
        <v>489</v>
      </c>
      <c r="K159" s="28" t="s">
        <v>489</v>
      </c>
      <c r="L159" s="28" t="s">
        <v>489</v>
      </c>
      <c r="M159" s="28" t="s">
        <v>489</v>
      </c>
      <c r="N159" s="68" t="s">
        <v>2232</v>
      </c>
      <c r="O159" s="108" t="s">
        <v>1473</v>
      </c>
    </row>
    <row r="160" spans="1:15" s="48" customFormat="1" ht="15" customHeight="1">
      <c r="A160" s="5" t="s">
        <v>567</v>
      </c>
      <c r="B160" s="30"/>
      <c r="C160" s="220" t="s">
        <v>2329</v>
      </c>
      <c r="D160" s="4"/>
      <c r="E160" s="51">
        <v>695</v>
      </c>
      <c r="F160" s="19">
        <v>2011</v>
      </c>
      <c r="G160" s="62" t="s">
        <v>636</v>
      </c>
      <c r="H160" s="28" t="s">
        <v>489</v>
      </c>
      <c r="I160" s="28" t="s">
        <v>489</v>
      </c>
      <c r="J160" s="28" t="s">
        <v>489</v>
      </c>
      <c r="K160" s="28" t="s">
        <v>489</v>
      </c>
      <c r="L160" s="28" t="s">
        <v>489</v>
      </c>
      <c r="M160" s="28" t="s">
        <v>489</v>
      </c>
      <c r="N160" s="68" t="s">
        <v>2233</v>
      </c>
      <c r="O160" s="108" t="s">
        <v>1474</v>
      </c>
    </row>
    <row r="161" spans="1:15" s="48" customFormat="1" ht="15" customHeight="1">
      <c r="A161" s="5" t="s">
        <v>2056</v>
      </c>
      <c r="B161" s="30" t="s">
        <v>1182</v>
      </c>
      <c r="C161" s="220" t="s">
        <v>2321</v>
      </c>
      <c r="D161" s="4"/>
      <c r="E161" s="51">
        <v>510</v>
      </c>
      <c r="F161" s="19"/>
      <c r="G161" s="62" t="s">
        <v>2117</v>
      </c>
      <c r="H161" s="28" t="s">
        <v>489</v>
      </c>
      <c r="I161" s="28" t="s">
        <v>489</v>
      </c>
      <c r="J161" s="28" t="s">
        <v>489</v>
      </c>
      <c r="K161" s="28" t="s">
        <v>489</v>
      </c>
      <c r="L161" s="28" t="s">
        <v>489</v>
      </c>
      <c r="M161" s="28" t="s">
        <v>489</v>
      </c>
      <c r="N161" s="68" t="s">
        <v>2137</v>
      </c>
      <c r="O161" s="108"/>
    </row>
    <row r="162" spans="1:15" s="48" customFormat="1" ht="15" customHeight="1">
      <c r="A162" s="5" t="s">
        <v>1088</v>
      </c>
      <c r="B162" s="30"/>
      <c r="C162" s="220" t="s">
        <v>2323</v>
      </c>
      <c r="D162" s="4"/>
      <c r="E162" s="51">
        <v>695</v>
      </c>
      <c r="F162" s="19">
        <v>2012</v>
      </c>
      <c r="G162" s="62" t="s">
        <v>1089</v>
      </c>
      <c r="H162" s="28" t="s">
        <v>489</v>
      </c>
      <c r="I162" s="28" t="s">
        <v>489</v>
      </c>
      <c r="J162" s="28" t="s">
        <v>489</v>
      </c>
      <c r="K162" s="28" t="s">
        <v>489</v>
      </c>
      <c r="L162" s="28" t="s">
        <v>489</v>
      </c>
      <c r="M162" s="28" t="s">
        <v>582</v>
      </c>
      <c r="N162" s="68" t="s">
        <v>2234</v>
      </c>
      <c r="O162" s="108" t="s">
        <v>1475</v>
      </c>
    </row>
    <row r="163" spans="1:15" s="48" customFormat="1">
      <c r="A163" s="5" t="s">
        <v>1189</v>
      </c>
      <c r="B163" s="30"/>
      <c r="C163" s="220" t="s">
        <v>2329</v>
      </c>
      <c r="D163" s="4"/>
      <c r="E163" s="51">
        <v>785</v>
      </c>
      <c r="F163" s="19">
        <v>2013</v>
      </c>
      <c r="G163" s="62" t="s">
        <v>1190</v>
      </c>
      <c r="H163" s="28" t="s">
        <v>489</v>
      </c>
      <c r="I163" s="28" t="s">
        <v>489</v>
      </c>
      <c r="J163" s="28" t="s">
        <v>489</v>
      </c>
      <c r="K163" s="28" t="s">
        <v>489</v>
      </c>
      <c r="L163" s="28" t="s">
        <v>489</v>
      </c>
      <c r="M163" s="28" t="s">
        <v>489</v>
      </c>
      <c r="N163" s="68" t="s">
        <v>2235</v>
      </c>
      <c r="O163" s="108" t="s">
        <v>1476</v>
      </c>
    </row>
    <row r="164" spans="1:15" s="48" customFormat="1" ht="15" customHeight="1">
      <c r="A164" s="5" t="s">
        <v>1146</v>
      </c>
      <c r="B164" s="30"/>
      <c r="C164" s="220" t="s">
        <v>2345</v>
      </c>
      <c r="D164" s="4"/>
      <c r="E164" s="51">
        <v>695</v>
      </c>
      <c r="F164" s="19">
        <v>2013</v>
      </c>
      <c r="G164" s="62" t="s">
        <v>1147</v>
      </c>
      <c r="H164" s="28" t="s">
        <v>489</v>
      </c>
      <c r="I164" s="28" t="s">
        <v>582</v>
      </c>
      <c r="J164" s="28" t="s">
        <v>582</v>
      </c>
      <c r="K164" s="28" t="s">
        <v>489</v>
      </c>
      <c r="L164" s="28" t="s">
        <v>489</v>
      </c>
      <c r="M164" s="28" t="s">
        <v>489</v>
      </c>
      <c r="N164" s="68" t="s">
        <v>2236</v>
      </c>
      <c r="O164" s="108" t="s">
        <v>1477</v>
      </c>
    </row>
    <row r="165" spans="1:15" s="48" customFormat="1" ht="15" customHeight="1">
      <c r="A165" s="5" t="s">
        <v>1253</v>
      </c>
      <c r="B165" s="30"/>
      <c r="C165" s="220" t="s">
        <v>2323</v>
      </c>
      <c r="D165" s="4"/>
      <c r="E165" s="51">
        <v>695</v>
      </c>
      <c r="F165" s="19">
        <v>2013</v>
      </c>
      <c r="G165" s="62" t="s">
        <v>1246</v>
      </c>
      <c r="H165" s="24" t="s">
        <v>489</v>
      </c>
      <c r="I165" s="28" t="s">
        <v>489</v>
      </c>
      <c r="J165" s="28" t="s">
        <v>489</v>
      </c>
      <c r="K165" s="28" t="s">
        <v>489</v>
      </c>
      <c r="L165" s="28" t="s">
        <v>489</v>
      </c>
      <c r="M165" s="28" t="s">
        <v>582</v>
      </c>
      <c r="N165" s="68" t="s">
        <v>2237</v>
      </c>
      <c r="O165" s="108" t="s">
        <v>1478</v>
      </c>
    </row>
    <row r="166" spans="1:15" s="48" customFormat="1" ht="15" customHeight="1">
      <c r="A166" s="5" t="s">
        <v>777</v>
      </c>
      <c r="B166" s="30" t="s">
        <v>538</v>
      </c>
      <c r="C166" s="220" t="s">
        <v>2340</v>
      </c>
      <c r="D166" s="4"/>
      <c r="E166" s="191" t="s">
        <v>489</v>
      </c>
      <c r="F166" s="19">
        <v>2012</v>
      </c>
      <c r="G166" s="62" t="s">
        <v>760</v>
      </c>
      <c r="H166" s="28" t="s">
        <v>489</v>
      </c>
      <c r="I166" s="28" t="s">
        <v>489</v>
      </c>
      <c r="J166" s="28" t="s">
        <v>489</v>
      </c>
      <c r="K166" s="28" t="s">
        <v>489</v>
      </c>
      <c r="L166" s="28" t="s">
        <v>489</v>
      </c>
      <c r="M166" s="28" t="s">
        <v>489</v>
      </c>
      <c r="N166" s="68" t="s">
        <v>2238</v>
      </c>
      <c r="O166" s="108" t="s">
        <v>1479</v>
      </c>
    </row>
    <row r="167" spans="1:15" s="48" customFormat="1" ht="15" customHeight="1">
      <c r="A167" s="5" t="s">
        <v>1185</v>
      </c>
      <c r="B167" s="30"/>
      <c r="C167" s="220" t="s">
        <v>2323</v>
      </c>
      <c r="D167" s="4"/>
      <c r="E167" s="51">
        <v>695</v>
      </c>
      <c r="F167" s="19">
        <v>2013</v>
      </c>
      <c r="G167" s="62" t="s">
        <v>1186</v>
      </c>
      <c r="H167" s="28" t="s">
        <v>489</v>
      </c>
      <c r="I167" s="28" t="s">
        <v>489</v>
      </c>
      <c r="J167" s="28" t="s">
        <v>489</v>
      </c>
      <c r="K167" s="28" t="s">
        <v>489</v>
      </c>
      <c r="L167" s="28" t="s">
        <v>489</v>
      </c>
      <c r="M167" s="28" t="s">
        <v>489</v>
      </c>
      <c r="N167" s="68" t="s">
        <v>2239</v>
      </c>
      <c r="O167" s="108" t="s">
        <v>1480</v>
      </c>
    </row>
    <row r="168" spans="1:15" s="48" customFormat="1" ht="15" customHeight="1">
      <c r="A168" s="5" t="s">
        <v>1164</v>
      </c>
      <c r="B168" s="30" t="s">
        <v>538</v>
      </c>
      <c r="C168" s="220" t="s">
        <v>2337</v>
      </c>
      <c r="D168" s="4"/>
      <c r="E168" s="51" t="s">
        <v>489</v>
      </c>
      <c r="F168" s="62">
        <v>2013</v>
      </c>
      <c r="G168" s="62" t="s">
        <v>1143</v>
      </c>
      <c r="H168" s="28" t="s">
        <v>489</v>
      </c>
      <c r="I168" s="28" t="s">
        <v>489</v>
      </c>
      <c r="J168" s="28" t="s">
        <v>489</v>
      </c>
      <c r="K168" s="28" t="s">
        <v>489</v>
      </c>
      <c r="L168" s="28" t="s">
        <v>489</v>
      </c>
      <c r="M168" s="28" t="s">
        <v>489</v>
      </c>
      <c r="N168" s="68" t="s">
        <v>2240</v>
      </c>
      <c r="O168" s="108" t="s">
        <v>1481</v>
      </c>
    </row>
    <row r="169" spans="1:15" s="48" customFormat="1" ht="15" customHeight="1">
      <c r="A169" s="5" t="s">
        <v>1112</v>
      </c>
      <c r="B169" s="30"/>
      <c r="C169" s="220" t="s">
        <v>2327</v>
      </c>
      <c r="D169" s="4"/>
      <c r="E169" s="51">
        <v>695</v>
      </c>
      <c r="F169" s="19">
        <v>2012</v>
      </c>
      <c r="G169" s="62" t="s">
        <v>1111</v>
      </c>
      <c r="H169" s="28" t="s">
        <v>489</v>
      </c>
      <c r="I169" s="28" t="s">
        <v>489</v>
      </c>
      <c r="J169" s="28" t="s">
        <v>489</v>
      </c>
      <c r="K169" s="28" t="s">
        <v>489</v>
      </c>
      <c r="L169" s="28" t="s">
        <v>489</v>
      </c>
      <c r="M169" s="28" t="s">
        <v>582</v>
      </c>
      <c r="N169" s="68" t="s">
        <v>2241</v>
      </c>
      <c r="O169" s="108" t="s">
        <v>1482</v>
      </c>
    </row>
    <row r="170" spans="1:15" s="48" customFormat="1" ht="15" customHeight="1">
      <c r="A170" s="5" t="s">
        <v>1187</v>
      </c>
      <c r="B170" s="30" t="s">
        <v>538</v>
      </c>
      <c r="C170" s="220" t="s">
        <v>2327</v>
      </c>
      <c r="D170" s="4"/>
      <c r="E170" s="51" t="s">
        <v>489</v>
      </c>
      <c r="F170" s="19">
        <v>2013</v>
      </c>
      <c r="G170" s="62" t="s">
        <v>1188</v>
      </c>
      <c r="H170" s="28" t="s">
        <v>489</v>
      </c>
      <c r="I170" s="28" t="s">
        <v>489</v>
      </c>
      <c r="J170" s="28" t="s">
        <v>489</v>
      </c>
      <c r="K170" s="28" t="s">
        <v>489</v>
      </c>
      <c r="L170" s="28" t="s">
        <v>489</v>
      </c>
      <c r="M170" s="28" t="s">
        <v>489</v>
      </c>
      <c r="N170" s="68" t="s">
        <v>2242</v>
      </c>
      <c r="O170" s="108" t="s">
        <v>1483</v>
      </c>
    </row>
    <row r="171" spans="1:15" s="48" customFormat="1" ht="15" customHeight="1">
      <c r="A171" s="5" t="s">
        <v>1217</v>
      </c>
      <c r="B171" s="30" t="s">
        <v>538</v>
      </c>
      <c r="C171" s="27" t="s">
        <v>2326</v>
      </c>
      <c r="D171" s="4"/>
      <c r="E171" s="51" t="s">
        <v>489</v>
      </c>
      <c r="F171" s="19">
        <v>2014</v>
      </c>
      <c r="G171" s="62" t="s">
        <v>1218</v>
      </c>
      <c r="H171" s="28" t="s">
        <v>489</v>
      </c>
      <c r="I171" s="28" t="s">
        <v>489</v>
      </c>
      <c r="J171" s="28" t="s">
        <v>489</v>
      </c>
      <c r="K171" s="28" t="s">
        <v>489</v>
      </c>
      <c r="L171" s="28" t="s">
        <v>489</v>
      </c>
      <c r="M171" s="28" t="s">
        <v>582</v>
      </c>
      <c r="N171" s="68" t="s">
        <v>2243</v>
      </c>
      <c r="O171" s="108" t="s">
        <v>1484</v>
      </c>
    </row>
    <row r="172" spans="1:15" s="48" customFormat="1" ht="15" customHeight="1">
      <c r="A172" s="5" t="s">
        <v>1141</v>
      </c>
      <c r="B172" s="30" t="s">
        <v>538</v>
      </c>
      <c r="C172" s="220" t="s">
        <v>2339</v>
      </c>
      <c r="D172" s="4"/>
      <c r="E172" s="51" t="s">
        <v>489</v>
      </c>
      <c r="F172" s="19">
        <v>2012</v>
      </c>
      <c r="G172" s="62" t="s">
        <v>1136</v>
      </c>
      <c r="H172" s="28" t="s">
        <v>489</v>
      </c>
      <c r="I172" s="28" t="s">
        <v>489</v>
      </c>
      <c r="J172" s="28" t="s">
        <v>489</v>
      </c>
      <c r="K172" s="28" t="s">
        <v>489</v>
      </c>
      <c r="L172" s="28" t="s">
        <v>489</v>
      </c>
      <c r="M172" s="28" t="s">
        <v>489</v>
      </c>
      <c r="N172" s="68" t="s">
        <v>2244</v>
      </c>
      <c r="O172" s="108" t="s">
        <v>1485</v>
      </c>
    </row>
    <row r="173" spans="1:15" s="48" customFormat="1" ht="15" customHeight="1">
      <c r="A173" s="5" t="s">
        <v>1655</v>
      </c>
      <c r="B173" s="30" t="s">
        <v>538</v>
      </c>
      <c r="C173" s="220" t="s">
        <v>2335</v>
      </c>
      <c r="D173" s="4"/>
      <c r="E173" s="51" t="s">
        <v>489</v>
      </c>
      <c r="F173" s="19">
        <v>2015</v>
      </c>
      <c r="G173" s="62" t="s">
        <v>1613</v>
      </c>
      <c r="H173" s="28" t="s">
        <v>489</v>
      </c>
      <c r="I173" s="28" t="s">
        <v>489</v>
      </c>
      <c r="J173" s="28" t="s">
        <v>489</v>
      </c>
      <c r="K173" s="28" t="s">
        <v>489</v>
      </c>
      <c r="L173" s="28" t="s">
        <v>489</v>
      </c>
      <c r="M173" s="28" t="s">
        <v>489</v>
      </c>
      <c r="N173" s="7" t="s">
        <v>489</v>
      </c>
      <c r="O173" s="134" t="s">
        <v>1614</v>
      </c>
    </row>
    <row r="174" spans="1:15" s="48" customFormat="1" ht="15" customHeight="1">
      <c r="A174" s="5" t="s">
        <v>1359</v>
      </c>
      <c r="B174" s="30" t="s">
        <v>538</v>
      </c>
      <c r="C174" s="220" t="s">
        <v>2329</v>
      </c>
      <c r="D174" s="4"/>
      <c r="E174" s="51" t="s">
        <v>489</v>
      </c>
      <c r="F174" s="19">
        <v>2014</v>
      </c>
      <c r="G174" s="62" t="s">
        <v>1360</v>
      </c>
      <c r="H174" s="28" t="s">
        <v>489</v>
      </c>
      <c r="I174" s="28" t="s">
        <v>489</v>
      </c>
      <c r="J174" s="28" t="s">
        <v>489</v>
      </c>
      <c r="K174" s="28" t="s">
        <v>489</v>
      </c>
      <c r="L174" s="28" t="s">
        <v>489</v>
      </c>
      <c r="M174" s="28" t="s">
        <v>489</v>
      </c>
      <c r="N174" s="7" t="s">
        <v>489</v>
      </c>
      <c r="O174" s="108" t="s">
        <v>1361</v>
      </c>
    </row>
    <row r="175" spans="1:15" s="48" customFormat="1" ht="15" customHeight="1">
      <c r="A175" s="5" t="s">
        <v>799</v>
      </c>
      <c r="B175" s="30"/>
      <c r="C175" s="220" t="s">
        <v>2344</v>
      </c>
      <c r="D175" s="4"/>
      <c r="E175" s="51">
        <v>695</v>
      </c>
      <c r="F175" s="19">
        <v>2012</v>
      </c>
      <c r="G175" s="62" t="s">
        <v>794</v>
      </c>
      <c r="H175" s="28" t="s">
        <v>489</v>
      </c>
      <c r="I175" s="28" t="s">
        <v>489</v>
      </c>
      <c r="J175" s="28" t="s">
        <v>489</v>
      </c>
      <c r="K175" s="28" t="s">
        <v>489</v>
      </c>
      <c r="L175" s="28" t="s">
        <v>489</v>
      </c>
      <c r="M175" s="28" t="s">
        <v>489</v>
      </c>
      <c r="N175" s="68" t="s">
        <v>2245</v>
      </c>
      <c r="O175" s="108" t="s">
        <v>1486</v>
      </c>
    </row>
    <row r="176" spans="1:15" s="48" customFormat="1" ht="15" customHeight="1">
      <c r="A176" s="5" t="s">
        <v>800</v>
      </c>
      <c r="B176" s="30" t="s">
        <v>538</v>
      </c>
      <c r="C176" s="220" t="s">
        <v>2336</v>
      </c>
      <c r="D176" s="4"/>
      <c r="E176" s="51" t="s">
        <v>489</v>
      </c>
      <c r="F176" s="19">
        <v>2012</v>
      </c>
      <c r="G176" s="62" t="s">
        <v>796</v>
      </c>
      <c r="H176" s="28" t="s">
        <v>489</v>
      </c>
      <c r="I176" s="28" t="s">
        <v>489</v>
      </c>
      <c r="J176" s="28" t="s">
        <v>489</v>
      </c>
      <c r="K176" s="28" t="s">
        <v>489</v>
      </c>
      <c r="L176" s="28" t="s">
        <v>489</v>
      </c>
      <c r="M176" s="28" t="s">
        <v>489</v>
      </c>
      <c r="N176" s="68" t="s">
        <v>2246</v>
      </c>
      <c r="O176" s="108" t="s">
        <v>1487</v>
      </c>
    </row>
    <row r="177" spans="1:15" s="48" customFormat="1" ht="15" customHeight="1">
      <c r="A177" s="5" t="s">
        <v>801</v>
      </c>
      <c r="B177" s="30" t="s">
        <v>538</v>
      </c>
      <c r="C177" s="220" t="s">
        <v>2337</v>
      </c>
      <c r="D177" s="4"/>
      <c r="E177" s="51" t="s">
        <v>489</v>
      </c>
      <c r="F177" s="19">
        <v>2012</v>
      </c>
      <c r="G177" s="62" t="s">
        <v>795</v>
      </c>
      <c r="H177" s="28" t="s">
        <v>489</v>
      </c>
      <c r="I177" s="28" t="s">
        <v>489</v>
      </c>
      <c r="J177" s="28" t="s">
        <v>489</v>
      </c>
      <c r="K177" s="28" t="s">
        <v>489</v>
      </c>
      <c r="L177" s="28" t="s">
        <v>489</v>
      </c>
      <c r="M177" s="28" t="s">
        <v>489</v>
      </c>
      <c r="N177" s="68" t="s">
        <v>2247</v>
      </c>
      <c r="O177" s="108" t="s">
        <v>1488</v>
      </c>
    </row>
    <row r="178" spans="1:15" s="48" customFormat="1" ht="15" customHeight="1">
      <c r="A178" s="5" t="s">
        <v>2057</v>
      </c>
      <c r="B178" s="30" t="s">
        <v>1729</v>
      </c>
      <c r="C178" s="220" t="s">
        <v>2337</v>
      </c>
      <c r="D178" s="4"/>
      <c r="E178" s="51" t="s">
        <v>489</v>
      </c>
      <c r="F178" s="19"/>
      <c r="G178" s="62" t="s">
        <v>2118</v>
      </c>
      <c r="H178" s="24" t="s">
        <v>489</v>
      </c>
      <c r="I178" s="24" t="s">
        <v>489</v>
      </c>
      <c r="J178" s="24" t="s">
        <v>489</v>
      </c>
      <c r="K178" s="24" t="s">
        <v>489</v>
      </c>
      <c r="L178" s="24" t="s">
        <v>489</v>
      </c>
      <c r="M178" s="24" t="s">
        <v>489</v>
      </c>
      <c r="N178" s="68" t="s">
        <v>2138</v>
      </c>
      <c r="O178" s="108"/>
    </row>
    <row r="179" spans="1:15" s="48" customFormat="1" ht="15" customHeight="1">
      <c r="A179" s="5" t="s">
        <v>1651</v>
      </c>
      <c r="B179" s="30"/>
      <c r="C179" s="220" t="s">
        <v>2324</v>
      </c>
      <c r="D179" s="4"/>
      <c r="E179" s="51">
        <v>1140</v>
      </c>
      <c r="F179" s="19">
        <v>2015</v>
      </c>
      <c r="G179" s="62" t="s">
        <v>1659</v>
      </c>
      <c r="H179" s="28" t="s">
        <v>489</v>
      </c>
      <c r="I179" s="28" t="s">
        <v>489</v>
      </c>
      <c r="J179" s="28" t="s">
        <v>489</v>
      </c>
      <c r="K179" s="28" t="s">
        <v>489</v>
      </c>
      <c r="L179" s="28" t="s">
        <v>489</v>
      </c>
      <c r="M179" s="28" t="s">
        <v>489</v>
      </c>
      <c r="N179" s="68" t="s">
        <v>2248</v>
      </c>
      <c r="O179" s="108"/>
    </row>
    <row r="180" spans="1:15" s="48" customFormat="1" ht="15" customHeight="1">
      <c r="A180" s="5" t="s">
        <v>1618</v>
      </c>
      <c r="B180" s="30"/>
      <c r="C180" s="220" t="s">
        <v>2329</v>
      </c>
      <c r="D180" s="4"/>
      <c r="E180" s="51">
        <v>865</v>
      </c>
      <c r="F180" s="19">
        <v>2015</v>
      </c>
      <c r="G180" s="62" t="s">
        <v>1619</v>
      </c>
      <c r="H180" s="28" t="s">
        <v>489</v>
      </c>
      <c r="I180" s="28" t="s">
        <v>489</v>
      </c>
      <c r="J180" s="28" t="s">
        <v>489</v>
      </c>
      <c r="K180" s="28" t="s">
        <v>489</v>
      </c>
      <c r="L180" s="28" t="s">
        <v>489</v>
      </c>
      <c r="M180" s="28" t="s">
        <v>489</v>
      </c>
      <c r="N180" s="68" t="s">
        <v>2249</v>
      </c>
      <c r="O180" s="108" t="s">
        <v>489</v>
      </c>
    </row>
    <row r="181" spans="1:15" s="48" customFormat="1" ht="15" customHeight="1">
      <c r="A181" s="5" t="s">
        <v>1140</v>
      </c>
      <c r="B181" s="30" t="s">
        <v>538</v>
      </c>
      <c r="C181" s="220" t="s">
        <v>2329</v>
      </c>
      <c r="D181" s="4"/>
      <c r="E181" s="51" t="s">
        <v>489</v>
      </c>
      <c r="F181" s="62">
        <v>2013</v>
      </c>
      <c r="G181" s="62" t="s">
        <v>1139</v>
      </c>
      <c r="H181" s="28" t="s">
        <v>489</v>
      </c>
      <c r="I181" s="28" t="s">
        <v>489</v>
      </c>
      <c r="J181" s="28" t="s">
        <v>489</v>
      </c>
      <c r="K181" s="28" t="s">
        <v>489</v>
      </c>
      <c r="L181" s="28" t="s">
        <v>489</v>
      </c>
      <c r="M181" s="28" t="s">
        <v>489</v>
      </c>
      <c r="N181" s="68" t="s">
        <v>2250</v>
      </c>
      <c r="O181" s="108" t="s">
        <v>1489</v>
      </c>
    </row>
    <row r="182" spans="1:15" s="48" customFormat="1" ht="15" customHeight="1">
      <c r="A182" s="5" t="s">
        <v>1346</v>
      </c>
      <c r="B182" s="30" t="s">
        <v>538</v>
      </c>
      <c r="C182" s="220" t="s">
        <v>2338</v>
      </c>
      <c r="D182" s="4"/>
      <c r="E182" s="51" t="s">
        <v>489</v>
      </c>
      <c r="F182" s="19">
        <v>2014</v>
      </c>
      <c r="G182" s="62" t="s">
        <v>1347</v>
      </c>
      <c r="H182" s="28" t="s">
        <v>489</v>
      </c>
      <c r="I182" s="28" t="s">
        <v>489</v>
      </c>
      <c r="J182" s="28" t="s">
        <v>489</v>
      </c>
      <c r="K182" s="28" t="s">
        <v>489</v>
      </c>
      <c r="L182" s="28" t="s">
        <v>489</v>
      </c>
      <c r="M182" s="28" t="s">
        <v>489</v>
      </c>
      <c r="N182" s="68" t="s">
        <v>2251</v>
      </c>
      <c r="O182" s="108" t="s">
        <v>489</v>
      </c>
    </row>
    <row r="183" spans="1:15" s="48" customFormat="1" ht="15" customHeight="1">
      <c r="A183" s="5" t="s">
        <v>568</v>
      </c>
      <c r="B183" s="30"/>
      <c r="C183" s="220" t="s">
        <v>2327</v>
      </c>
      <c r="D183" s="4"/>
      <c r="E183" s="51">
        <v>695</v>
      </c>
      <c r="F183" s="19">
        <v>2011</v>
      </c>
      <c r="G183" s="62" t="s">
        <v>637</v>
      </c>
      <c r="H183" s="28" t="s">
        <v>489</v>
      </c>
      <c r="I183" s="28" t="s">
        <v>489</v>
      </c>
      <c r="J183" s="28" t="s">
        <v>489</v>
      </c>
      <c r="K183" s="28" t="s">
        <v>489</v>
      </c>
      <c r="L183" s="28" t="s">
        <v>489</v>
      </c>
      <c r="M183" s="28" t="s">
        <v>489</v>
      </c>
      <c r="N183" s="68" t="s">
        <v>2252</v>
      </c>
      <c r="O183" s="108" t="s">
        <v>1490</v>
      </c>
    </row>
    <row r="184" spans="1:15" s="48" customFormat="1" ht="15" customHeight="1">
      <c r="A184" s="5" t="s">
        <v>1600</v>
      </c>
      <c r="B184" s="30"/>
      <c r="C184" s="220" t="s">
        <v>2323</v>
      </c>
      <c r="D184" s="4"/>
      <c r="E184" s="51">
        <v>580</v>
      </c>
      <c r="F184" s="19">
        <v>2011</v>
      </c>
      <c r="G184" s="62" t="s">
        <v>648</v>
      </c>
      <c r="H184" s="28" t="s">
        <v>489</v>
      </c>
      <c r="I184" s="28" t="s">
        <v>489</v>
      </c>
      <c r="J184" s="28" t="s">
        <v>489</v>
      </c>
      <c r="K184" s="28" t="s">
        <v>489</v>
      </c>
      <c r="L184" s="28" t="s">
        <v>489</v>
      </c>
      <c r="M184" s="28" t="s">
        <v>489</v>
      </c>
      <c r="N184" s="68" t="s">
        <v>2253</v>
      </c>
      <c r="O184" s="108" t="s">
        <v>1387</v>
      </c>
    </row>
    <row r="185" spans="1:15" s="48" customFormat="1" ht="15" customHeight="1">
      <c r="A185" s="5" t="s">
        <v>1268</v>
      </c>
      <c r="B185" s="30" t="s">
        <v>538</v>
      </c>
      <c r="C185" s="220" t="s">
        <v>2336</v>
      </c>
      <c r="D185" s="4"/>
      <c r="E185" s="51" t="s">
        <v>489</v>
      </c>
      <c r="F185" s="19">
        <v>2013</v>
      </c>
      <c r="G185" s="62" t="s">
        <v>1269</v>
      </c>
      <c r="H185" s="28" t="s">
        <v>489</v>
      </c>
      <c r="I185" s="28" t="s">
        <v>489</v>
      </c>
      <c r="J185" s="28" t="s">
        <v>489</v>
      </c>
      <c r="K185" s="28" t="s">
        <v>489</v>
      </c>
      <c r="L185" s="28" t="s">
        <v>489</v>
      </c>
      <c r="M185" s="28" t="s">
        <v>489</v>
      </c>
      <c r="N185" s="68" t="s">
        <v>2254</v>
      </c>
      <c r="O185" s="108" t="s">
        <v>1491</v>
      </c>
    </row>
    <row r="186" spans="1:15" s="48" customFormat="1">
      <c r="A186" s="5" t="s">
        <v>1640</v>
      </c>
      <c r="B186" s="30" t="s">
        <v>538</v>
      </c>
      <c r="C186" s="220" t="s">
        <v>2329</v>
      </c>
      <c r="D186" s="4">
        <v>1.98</v>
      </c>
      <c r="E186" s="51" t="s">
        <v>489</v>
      </c>
      <c r="F186" s="19">
        <v>2014</v>
      </c>
      <c r="G186" s="62" t="s">
        <v>1641</v>
      </c>
      <c r="H186" s="24" t="s">
        <v>582</v>
      </c>
      <c r="I186" s="28" t="s">
        <v>489</v>
      </c>
      <c r="J186" s="28" t="s">
        <v>489</v>
      </c>
      <c r="K186" s="28" t="s">
        <v>489</v>
      </c>
      <c r="L186" s="28" t="s">
        <v>489</v>
      </c>
      <c r="M186" s="28" t="s">
        <v>489</v>
      </c>
      <c r="N186" s="7" t="s">
        <v>489</v>
      </c>
      <c r="O186" s="134" t="s">
        <v>1642</v>
      </c>
    </row>
    <row r="187" spans="1:15" s="48" customFormat="1" ht="15" customHeight="1">
      <c r="A187" s="5" t="s">
        <v>569</v>
      </c>
      <c r="B187" s="30"/>
      <c r="C187" s="220" t="s">
        <v>2336</v>
      </c>
      <c r="D187" s="4">
        <v>2.78</v>
      </c>
      <c r="E187" s="51">
        <v>905</v>
      </c>
      <c r="F187" s="19">
        <v>2010</v>
      </c>
      <c r="G187" s="62" t="s">
        <v>638</v>
      </c>
      <c r="H187" s="24" t="s">
        <v>582</v>
      </c>
      <c r="I187" s="28" t="s">
        <v>489</v>
      </c>
      <c r="J187" s="28" t="s">
        <v>582</v>
      </c>
      <c r="K187" s="28" t="s">
        <v>582</v>
      </c>
      <c r="L187" s="28" t="s">
        <v>582</v>
      </c>
      <c r="M187" s="28" t="s">
        <v>582</v>
      </c>
      <c r="N187" s="68" t="s">
        <v>2255</v>
      </c>
      <c r="O187" s="108" t="s">
        <v>1492</v>
      </c>
    </row>
    <row r="188" spans="1:15" s="48" customFormat="1" ht="15" customHeight="1">
      <c r="A188" s="5" t="s">
        <v>570</v>
      </c>
      <c r="B188" s="30" t="s">
        <v>538</v>
      </c>
      <c r="C188" s="27" t="s">
        <v>2334</v>
      </c>
      <c r="D188" s="4"/>
      <c r="E188" s="51" t="s">
        <v>489</v>
      </c>
      <c r="F188" s="19">
        <v>2011</v>
      </c>
      <c r="G188" s="62" t="s">
        <v>639</v>
      </c>
      <c r="H188" s="28" t="s">
        <v>489</v>
      </c>
      <c r="I188" s="28" t="s">
        <v>489</v>
      </c>
      <c r="J188" s="28" t="s">
        <v>489</v>
      </c>
      <c r="K188" s="28" t="s">
        <v>489</v>
      </c>
      <c r="L188" s="28" t="s">
        <v>489</v>
      </c>
      <c r="M188" s="28" t="s">
        <v>489</v>
      </c>
      <c r="N188" s="68" t="s">
        <v>2256</v>
      </c>
      <c r="O188" s="108" t="s">
        <v>1493</v>
      </c>
    </row>
    <row r="189" spans="1:15" s="48" customFormat="1" ht="15" customHeight="1">
      <c r="A189" s="5" t="s">
        <v>1144</v>
      </c>
      <c r="B189" s="30" t="s">
        <v>538</v>
      </c>
      <c r="C189" s="27" t="s">
        <v>2334</v>
      </c>
      <c r="D189" s="4">
        <v>0.45</v>
      </c>
      <c r="E189" s="51" t="s">
        <v>489</v>
      </c>
      <c r="F189" s="19">
        <v>2013</v>
      </c>
      <c r="G189" s="62" t="s">
        <v>1145</v>
      </c>
      <c r="H189" s="28" t="s">
        <v>582</v>
      </c>
      <c r="I189" s="28" t="s">
        <v>489</v>
      </c>
      <c r="J189" s="28" t="s">
        <v>489</v>
      </c>
      <c r="K189" s="28" t="s">
        <v>489</v>
      </c>
      <c r="L189" s="28" t="s">
        <v>489</v>
      </c>
      <c r="M189" s="28" t="s">
        <v>582</v>
      </c>
      <c r="N189" s="68" t="s">
        <v>2257</v>
      </c>
      <c r="O189" s="108" t="s">
        <v>1494</v>
      </c>
    </row>
    <row r="190" spans="1:15" s="48" customFormat="1" ht="15" customHeight="1">
      <c r="A190" s="5" t="s">
        <v>1721</v>
      </c>
      <c r="B190" s="30" t="s">
        <v>1182</v>
      </c>
      <c r="C190" s="27" t="s">
        <v>2331</v>
      </c>
      <c r="D190" s="4"/>
      <c r="E190" s="51">
        <v>540</v>
      </c>
      <c r="F190" s="19"/>
      <c r="G190" s="62" t="s">
        <v>1723</v>
      </c>
      <c r="H190" s="28" t="s">
        <v>489</v>
      </c>
      <c r="I190" s="28" t="s">
        <v>489</v>
      </c>
      <c r="J190" s="28" t="s">
        <v>489</v>
      </c>
      <c r="K190" s="28" t="s">
        <v>489</v>
      </c>
      <c r="L190" s="28" t="s">
        <v>489</v>
      </c>
      <c r="M190" s="28" t="s">
        <v>489</v>
      </c>
      <c r="N190" s="68" t="s">
        <v>1722</v>
      </c>
      <c r="O190" s="108"/>
    </row>
    <row r="191" spans="1:15" s="48" customFormat="1" ht="15" customHeight="1">
      <c r="A191" s="5" t="s">
        <v>1604</v>
      </c>
      <c r="B191" s="30" t="s">
        <v>1729</v>
      </c>
      <c r="C191" s="220" t="s">
        <v>2337</v>
      </c>
      <c r="D191" s="4"/>
      <c r="E191" s="51" t="s">
        <v>489</v>
      </c>
      <c r="F191" s="19"/>
      <c r="G191" s="62" t="s">
        <v>1605</v>
      </c>
      <c r="H191" s="28" t="s">
        <v>489</v>
      </c>
      <c r="I191" s="28" t="s">
        <v>489</v>
      </c>
      <c r="J191" s="28" t="s">
        <v>489</v>
      </c>
      <c r="K191" s="28" t="s">
        <v>489</v>
      </c>
      <c r="L191" s="28" t="s">
        <v>489</v>
      </c>
      <c r="M191" s="28" t="s">
        <v>489</v>
      </c>
      <c r="N191" s="68" t="s">
        <v>2258</v>
      </c>
      <c r="O191" s="108" t="s">
        <v>489</v>
      </c>
    </row>
    <row r="192" spans="1:15" s="48" customFormat="1">
      <c r="A192" s="5" t="s">
        <v>2058</v>
      </c>
      <c r="B192" s="30"/>
      <c r="C192" s="90" t="s">
        <v>2330</v>
      </c>
      <c r="D192" s="4"/>
      <c r="E192" s="51">
        <v>865</v>
      </c>
      <c r="F192" s="19">
        <v>2011</v>
      </c>
      <c r="G192" s="62" t="s">
        <v>647</v>
      </c>
      <c r="H192" s="28" t="s">
        <v>489</v>
      </c>
      <c r="I192" s="28" t="s">
        <v>489</v>
      </c>
      <c r="J192" s="28" t="s">
        <v>489</v>
      </c>
      <c r="K192" s="28" t="s">
        <v>489</v>
      </c>
      <c r="L192" s="28" t="s">
        <v>489</v>
      </c>
      <c r="M192" s="28" t="s">
        <v>489</v>
      </c>
      <c r="N192" s="68" t="s">
        <v>2259</v>
      </c>
      <c r="O192" s="108" t="s">
        <v>1495</v>
      </c>
    </row>
    <row r="193" spans="1:15" s="48" customFormat="1">
      <c r="A193" s="5" t="s">
        <v>2059</v>
      </c>
      <c r="B193" s="30"/>
      <c r="C193" s="220" t="s">
        <v>2325</v>
      </c>
      <c r="D193" s="4">
        <v>0.72</v>
      </c>
      <c r="E193" s="191" t="s">
        <v>489</v>
      </c>
      <c r="F193" s="19">
        <v>2015</v>
      </c>
      <c r="G193" s="62" t="s">
        <v>2119</v>
      </c>
      <c r="H193" s="28" t="s">
        <v>489</v>
      </c>
      <c r="I193" s="28" t="s">
        <v>489</v>
      </c>
      <c r="J193" s="28" t="s">
        <v>489</v>
      </c>
      <c r="K193" s="28" t="s">
        <v>489</v>
      </c>
      <c r="L193" s="28" t="s">
        <v>489</v>
      </c>
      <c r="M193" s="28" t="s">
        <v>489</v>
      </c>
      <c r="N193" s="68"/>
      <c r="O193" s="134" t="s">
        <v>2139</v>
      </c>
    </row>
    <row r="194" spans="1:15" s="48" customFormat="1" ht="15" customHeight="1">
      <c r="A194" s="5" t="s">
        <v>525</v>
      </c>
      <c r="B194" s="30" t="s">
        <v>538</v>
      </c>
      <c r="C194" s="220" t="s">
        <v>2340</v>
      </c>
      <c r="D194" s="4"/>
      <c r="E194" s="51" t="s">
        <v>489</v>
      </c>
      <c r="F194" s="19">
        <v>2011</v>
      </c>
      <c r="G194" s="62" t="s">
        <v>640</v>
      </c>
      <c r="H194" s="28" t="s">
        <v>489</v>
      </c>
      <c r="I194" s="28" t="s">
        <v>489</v>
      </c>
      <c r="J194" s="28" t="s">
        <v>489</v>
      </c>
      <c r="K194" s="28" t="s">
        <v>489</v>
      </c>
      <c r="L194" s="28" t="s">
        <v>489</v>
      </c>
      <c r="M194" s="28" t="s">
        <v>489</v>
      </c>
      <c r="N194" s="7" t="s">
        <v>489</v>
      </c>
      <c r="O194" s="108" t="s">
        <v>685</v>
      </c>
    </row>
    <row r="195" spans="1:15" s="48" customFormat="1" ht="15" customHeight="1">
      <c r="A195" s="5" t="s">
        <v>778</v>
      </c>
      <c r="B195" s="30" t="s">
        <v>538</v>
      </c>
      <c r="C195" s="220" t="s">
        <v>2336</v>
      </c>
      <c r="D195" s="4"/>
      <c r="E195" s="51" t="s">
        <v>489</v>
      </c>
      <c r="F195" s="19">
        <v>2012</v>
      </c>
      <c r="G195" s="62" t="s">
        <v>773</v>
      </c>
      <c r="H195" s="29" t="s">
        <v>489</v>
      </c>
      <c r="I195" s="28" t="s">
        <v>489</v>
      </c>
      <c r="J195" s="28" t="s">
        <v>489</v>
      </c>
      <c r="K195" s="28" t="s">
        <v>489</v>
      </c>
      <c r="L195" s="28" t="s">
        <v>489</v>
      </c>
      <c r="M195" s="28" t="s">
        <v>489</v>
      </c>
      <c r="N195" s="68" t="s">
        <v>2260</v>
      </c>
      <c r="O195" s="108" t="s">
        <v>1496</v>
      </c>
    </row>
    <row r="196" spans="1:15" s="48" customFormat="1" ht="15" customHeight="1">
      <c r="A196" s="5" t="s">
        <v>1272</v>
      </c>
      <c r="B196" s="30"/>
      <c r="C196" s="220" t="s">
        <v>2325</v>
      </c>
      <c r="D196" s="4"/>
      <c r="E196" s="51">
        <v>785</v>
      </c>
      <c r="F196" s="19">
        <v>2013</v>
      </c>
      <c r="G196" s="62" t="s">
        <v>1284</v>
      </c>
      <c r="H196" s="28" t="s">
        <v>489</v>
      </c>
      <c r="I196" s="28" t="s">
        <v>489</v>
      </c>
      <c r="J196" s="28" t="s">
        <v>489</v>
      </c>
      <c r="K196" s="28" t="s">
        <v>489</v>
      </c>
      <c r="L196" s="28" t="s">
        <v>489</v>
      </c>
      <c r="M196" s="28" t="s">
        <v>489</v>
      </c>
      <c r="N196" s="68" t="s">
        <v>2261</v>
      </c>
      <c r="O196" s="108" t="s">
        <v>1497</v>
      </c>
    </row>
    <row r="197" spans="1:15" s="48" customFormat="1" ht="15" customHeight="1">
      <c r="A197" s="5" t="s">
        <v>1180</v>
      </c>
      <c r="B197" s="30" t="s">
        <v>538</v>
      </c>
      <c r="C197" s="220" t="s">
        <v>2324</v>
      </c>
      <c r="D197" s="4"/>
      <c r="E197" s="51" t="s">
        <v>489</v>
      </c>
      <c r="F197" s="19">
        <v>2013</v>
      </c>
      <c r="G197" s="62" t="s">
        <v>1232</v>
      </c>
      <c r="H197" s="28" t="s">
        <v>489</v>
      </c>
      <c r="I197" s="28" t="s">
        <v>489</v>
      </c>
      <c r="J197" s="28" t="s">
        <v>489</v>
      </c>
      <c r="K197" s="28" t="s">
        <v>489</v>
      </c>
      <c r="L197" s="28" t="s">
        <v>489</v>
      </c>
      <c r="M197" s="28" t="s">
        <v>582</v>
      </c>
      <c r="N197" s="68" t="s">
        <v>2262</v>
      </c>
      <c r="O197" s="108" t="s">
        <v>1498</v>
      </c>
    </row>
    <row r="198" spans="1:15" s="48" customFormat="1" ht="15" customHeight="1">
      <c r="A198" s="5" t="s">
        <v>1356</v>
      </c>
      <c r="B198" s="30" t="s">
        <v>538</v>
      </c>
      <c r="C198" s="27" t="s">
        <v>2334</v>
      </c>
      <c r="D198" s="4">
        <v>3.25</v>
      </c>
      <c r="E198" s="51" t="s">
        <v>489</v>
      </c>
      <c r="F198" s="19">
        <v>2014</v>
      </c>
      <c r="G198" s="62" t="s">
        <v>1357</v>
      </c>
      <c r="H198" s="24" t="s">
        <v>582</v>
      </c>
      <c r="I198" s="28" t="s">
        <v>489</v>
      </c>
      <c r="J198" s="28" t="s">
        <v>489</v>
      </c>
      <c r="K198" s="28" t="s">
        <v>582</v>
      </c>
      <c r="L198" s="28" t="s">
        <v>582</v>
      </c>
      <c r="M198" s="28" t="s">
        <v>489</v>
      </c>
      <c r="N198" s="7" t="s">
        <v>489</v>
      </c>
      <c r="O198" s="108" t="s">
        <v>1358</v>
      </c>
    </row>
    <row r="199" spans="1:15" s="48" customFormat="1" ht="15" customHeight="1">
      <c r="A199" s="5" t="s">
        <v>571</v>
      </c>
      <c r="B199" s="30"/>
      <c r="C199" s="220" t="s">
        <v>2342</v>
      </c>
      <c r="D199" s="4"/>
      <c r="E199" s="51">
        <v>660</v>
      </c>
      <c r="F199" s="19">
        <v>2011</v>
      </c>
      <c r="G199" s="62" t="s">
        <v>610</v>
      </c>
      <c r="H199" s="28" t="s">
        <v>489</v>
      </c>
      <c r="I199" s="28" t="s">
        <v>489</v>
      </c>
      <c r="J199" s="28" t="s">
        <v>489</v>
      </c>
      <c r="K199" s="28" t="s">
        <v>489</v>
      </c>
      <c r="L199" s="28" t="s">
        <v>489</v>
      </c>
      <c r="M199" s="28" t="s">
        <v>489</v>
      </c>
      <c r="N199" s="68" t="s">
        <v>2263</v>
      </c>
      <c r="O199" s="108" t="s">
        <v>1367</v>
      </c>
    </row>
    <row r="200" spans="1:15" s="48" customFormat="1" ht="15" customHeight="1">
      <c r="A200" s="5" t="s">
        <v>1625</v>
      </c>
      <c r="B200" s="30"/>
      <c r="C200" s="220" t="s">
        <v>2328</v>
      </c>
      <c r="D200" s="4"/>
      <c r="E200" s="51">
        <v>630</v>
      </c>
      <c r="F200" s="19">
        <v>2014</v>
      </c>
      <c r="G200" s="62" t="s">
        <v>1626</v>
      </c>
      <c r="H200" s="28" t="s">
        <v>489</v>
      </c>
      <c r="I200" s="28" t="s">
        <v>489</v>
      </c>
      <c r="J200" s="28" t="s">
        <v>489</v>
      </c>
      <c r="K200" s="28" t="s">
        <v>489</v>
      </c>
      <c r="L200" s="28" t="s">
        <v>489</v>
      </c>
      <c r="M200" s="28" t="s">
        <v>489</v>
      </c>
      <c r="N200" s="68" t="s">
        <v>2264</v>
      </c>
      <c r="O200" s="108" t="s">
        <v>489</v>
      </c>
    </row>
    <row r="201" spans="1:15" s="48" customFormat="1" ht="15" customHeight="1">
      <c r="A201" s="5" t="s">
        <v>2060</v>
      </c>
      <c r="B201" s="30" t="s">
        <v>538</v>
      </c>
      <c r="C201" s="220" t="s">
        <v>2327</v>
      </c>
      <c r="D201" s="4"/>
      <c r="E201" s="51" t="s">
        <v>489</v>
      </c>
      <c r="F201" s="19">
        <v>2005</v>
      </c>
      <c r="G201" s="62" t="s">
        <v>2120</v>
      </c>
      <c r="H201" s="28" t="s">
        <v>489</v>
      </c>
      <c r="I201" s="28" t="s">
        <v>489</v>
      </c>
      <c r="J201" s="28" t="s">
        <v>489</v>
      </c>
      <c r="K201" s="28" t="s">
        <v>489</v>
      </c>
      <c r="L201" s="28" t="s">
        <v>489</v>
      </c>
      <c r="M201" s="28" t="s">
        <v>489</v>
      </c>
      <c r="N201" s="68" t="s">
        <v>2140</v>
      </c>
      <c r="O201" s="108"/>
    </row>
    <row r="202" spans="1:15" s="48" customFormat="1" ht="15" customHeight="1">
      <c r="A202" s="5" t="s">
        <v>2061</v>
      </c>
      <c r="B202" s="30"/>
      <c r="C202" s="220" t="s">
        <v>2337</v>
      </c>
      <c r="D202" s="4"/>
      <c r="E202" s="51">
        <v>695</v>
      </c>
      <c r="F202" s="19">
        <v>2015</v>
      </c>
      <c r="G202" s="62" t="s">
        <v>2121</v>
      </c>
      <c r="H202" s="24" t="s">
        <v>489</v>
      </c>
      <c r="I202" s="24" t="s">
        <v>489</v>
      </c>
      <c r="J202" s="24" t="s">
        <v>489</v>
      </c>
      <c r="K202" s="24" t="s">
        <v>489</v>
      </c>
      <c r="L202" s="24" t="s">
        <v>489</v>
      </c>
      <c r="M202" s="24" t="s">
        <v>489</v>
      </c>
      <c r="N202" s="68" t="s">
        <v>2141</v>
      </c>
      <c r="O202" s="108"/>
    </row>
    <row r="203" spans="1:15" s="48" customFormat="1" ht="15" customHeight="1">
      <c r="A203" s="5" t="s">
        <v>1326</v>
      </c>
      <c r="B203" s="30" t="s">
        <v>538</v>
      </c>
      <c r="C203" s="220" t="s">
        <v>2337</v>
      </c>
      <c r="D203" s="4"/>
      <c r="E203" s="51" t="s">
        <v>489</v>
      </c>
      <c r="F203" s="19">
        <v>2014</v>
      </c>
      <c r="G203" s="62" t="s">
        <v>1327</v>
      </c>
      <c r="H203" s="28" t="s">
        <v>489</v>
      </c>
      <c r="I203" s="28" t="s">
        <v>489</v>
      </c>
      <c r="J203" s="28" t="s">
        <v>489</v>
      </c>
      <c r="K203" s="28" t="s">
        <v>489</v>
      </c>
      <c r="L203" s="28" t="s">
        <v>489</v>
      </c>
      <c r="M203" s="28" t="s">
        <v>489</v>
      </c>
      <c r="N203" s="68" t="s">
        <v>2265</v>
      </c>
      <c r="O203" s="108" t="s">
        <v>1499</v>
      </c>
    </row>
    <row r="204" spans="1:15" s="48" customFormat="1" ht="15" customHeight="1">
      <c r="A204" s="5" t="s">
        <v>654</v>
      </c>
      <c r="B204" s="30"/>
      <c r="C204" s="27" t="s">
        <v>2334</v>
      </c>
      <c r="D204" s="4">
        <v>3.92</v>
      </c>
      <c r="E204" s="51">
        <v>1255</v>
      </c>
      <c r="F204" s="1">
        <v>2011</v>
      </c>
      <c r="G204" s="62" t="s">
        <v>655</v>
      </c>
      <c r="H204" s="24" t="s">
        <v>582</v>
      </c>
      <c r="I204" s="28" t="s">
        <v>489</v>
      </c>
      <c r="J204" s="28" t="s">
        <v>582</v>
      </c>
      <c r="K204" s="28" t="s">
        <v>489</v>
      </c>
      <c r="L204" s="28" t="s">
        <v>489</v>
      </c>
      <c r="M204" s="28" t="s">
        <v>582</v>
      </c>
      <c r="N204" s="68" t="s">
        <v>2267</v>
      </c>
      <c r="O204" s="108" t="s">
        <v>1500</v>
      </c>
    </row>
    <row r="205" spans="1:15" s="48" customFormat="1">
      <c r="A205" s="5" t="s">
        <v>1319</v>
      </c>
      <c r="B205" s="30"/>
      <c r="C205" s="220" t="s">
        <v>2329</v>
      </c>
      <c r="D205" s="4"/>
      <c r="E205" s="51">
        <v>745</v>
      </c>
      <c r="F205" s="19">
        <v>2013</v>
      </c>
      <c r="G205" s="62" t="s">
        <v>1306</v>
      </c>
      <c r="H205" s="28" t="s">
        <v>489</v>
      </c>
      <c r="I205" s="28" t="s">
        <v>489</v>
      </c>
      <c r="J205" s="28" t="s">
        <v>489</v>
      </c>
      <c r="K205" s="28" t="s">
        <v>489</v>
      </c>
      <c r="L205" s="28" t="s">
        <v>489</v>
      </c>
      <c r="M205" s="28" t="s">
        <v>489</v>
      </c>
      <c r="N205" s="68" t="s">
        <v>2147</v>
      </c>
      <c r="O205" s="108" t="s">
        <v>1501</v>
      </c>
    </row>
    <row r="206" spans="1:15" s="48" customFormat="1" ht="15" customHeight="1">
      <c r="A206" s="5" t="s">
        <v>1299</v>
      </c>
      <c r="B206" s="30"/>
      <c r="C206" s="220" t="s">
        <v>2329</v>
      </c>
      <c r="D206" s="4"/>
      <c r="E206" s="51">
        <v>785</v>
      </c>
      <c r="F206" s="19">
        <v>2013</v>
      </c>
      <c r="G206" s="62" t="s">
        <v>1285</v>
      </c>
      <c r="H206" s="28" t="s">
        <v>489</v>
      </c>
      <c r="I206" s="28" t="s">
        <v>489</v>
      </c>
      <c r="J206" s="28" t="s">
        <v>489</v>
      </c>
      <c r="K206" s="28" t="s">
        <v>489</v>
      </c>
      <c r="L206" s="28" t="s">
        <v>489</v>
      </c>
      <c r="M206" s="28" t="s">
        <v>489</v>
      </c>
      <c r="N206" s="68" t="s">
        <v>2148</v>
      </c>
      <c r="O206" s="108" t="s">
        <v>1502</v>
      </c>
    </row>
    <row r="207" spans="1:15" s="48" customFormat="1">
      <c r="A207" s="5" t="s">
        <v>527</v>
      </c>
      <c r="B207" s="30" t="s">
        <v>538</v>
      </c>
      <c r="C207" s="27" t="s">
        <v>2334</v>
      </c>
      <c r="D207" s="4">
        <v>1.69</v>
      </c>
      <c r="E207" s="51" t="s">
        <v>489</v>
      </c>
      <c r="F207" s="19">
        <v>2010</v>
      </c>
      <c r="G207" s="62" t="s">
        <v>641</v>
      </c>
      <c r="H207" s="24" t="s">
        <v>582</v>
      </c>
      <c r="I207" s="28" t="s">
        <v>582</v>
      </c>
      <c r="J207" s="28" t="s">
        <v>582</v>
      </c>
      <c r="K207" s="28" t="s">
        <v>582</v>
      </c>
      <c r="L207" s="28" t="s">
        <v>489</v>
      </c>
      <c r="M207" s="28" t="s">
        <v>582</v>
      </c>
      <c r="N207" s="7" t="s">
        <v>489</v>
      </c>
      <c r="O207" s="108" t="s">
        <v>1503</v>
      </c>
    </row>
    <row r="208" spans="1:15" s="48" customFormat="1">
      <c r="A208" s="5" t="s">
        <v>2281</v>
      </c>
      <c r="B208" s="30"/>
      <c r="C208" s="220" t="s">
        <v>2329</v>
      </c>
      <c r="D208" s="4"/>
      <c r="E208" s="51">
        <v>940</v>
      </c>
      <c r="F208" s="19">
        <v>2015</v>
      </c>
      <c r="G208" s="62" t="s">
        <v>2289</v>
      </c>
      <c r="H208" s="24"/>
      <c r="I208" s="28"/>
      <c r="J208" s="28"/>
      <c r="K208" s="28"/>
      <c r="L208" s="28"/>
      <c r="M208" s="28"/>
      <c r="N208" s="68" t="s">
        <v>2298</v>
      </c>
      <c r="O208" s="108"/>
    </row>
    <row r="209" spans="1:15" s="48" customFormat="1" ht="15" customHeight="1">
      <c r="A209" s="5" t="s">
        <v>572</v>
      </c>
      <c r="B209" s="30"/>
      <c r="C209" s="220" t="s">
        <v>2323</v>
      </c>
      <c r="D209" s="4"/>
      <c r="E209" s="51">
        <v>695</v>
      </c>
      <c r="F209" s="19">
        <v>2011</v>
      </c>
      <c r="G209" s="62" t="s">
        <v>642</v>
      </c>
      <c r="H209" s="28" t="s">
        <v>489</v>
      </c>
      <c r="I209" s="28" t="s">
        <v>489</v>
      </c>
      <c r="J209" s="28" t="s">
        <v>489</v>
      </c>
      <c r="K209" s="28" t="s">
        <v>489</v>
      </c>
      <c r="L209" s="28" t="s">
        <v>489</v>
      </c>
      <c r="M209" s="28" t="s">
        <v>489</v>
      </c>
      <c r="N209" s="68" t="s">
        <v>2149</v>
      </c>
      <c r="O209" s="108" t="s">
        <v>1504</v>
      </c>
    </row>
    <row r="210" spans="1:15" s="48" customFormat="1">
      <c r="A210" s="5" t="s">
        <v>526</v>
      </c>
      <c r="B210" s="30" t="s">
        <v>538</v>
      </c>
      <c r="C210" s="27" t="s">
        <v>2326</v>
      </c>
      <c r="D210" s="4">
        <v>0.38</v>
      </c>
      <c r="E210" s="51" t="s">
        <v>489</v>
      </c>
      <c r="F210" s="19">
        <v>2011</v>
      </c>
      <c r="G210" s="62" t="s">
        <v>728</v>
      </c>
      <c r="H210" s="24" t="s">
        <v>582</v>
      </c>
      <c r="I210" s="28" t="s">
        <v>489</v>
      </c>
      <c r="J210" s="28" t="s">
        <v>489</v>
      </c>
      <c r="K210" s="28" t="s">
        <v>489</v>
      </c>
      <c r="L210" s="28" t="s">
        <v>489</v>
      </c>
      <c r="M210" s="28" t="s">
        <v>489</v>
      </c>
      <c r="N210" s="7" t="s">
        <v>489</v>
      </c>
      <c r="O210" s="134" t="s">
        <v>1505</v>
      </c>
    </row>
    <row r="211" spans="1:15" s="48" customFormat="1">
      <c r="A211" s="5" t="s">
        <v>1282</v>
      </c>
      <c r="B211" s="30"/>
      <c r="C211" s="220" t="s">
        <v>2323</v>
      </c>
      <c r="D211" s="4"/>
      <c r="E211" s="51">
        <v>695</v>
      </c>
      <c r="F211" s="19">
        <v>2013</v>
      </c>
      <c r="G211" s="62" t="s">
        <v>1283</v>
      </c>
      <c r="H211" s="28" t="s">
        <v>489</v>
      </c>
      <c r="I211" s="28" t="s">
        <v>489</v>
      </c>
      <c r="J211" s="28" t="s">
        <v>489</v>
      </c>
      <c r="K211" s="28" t="s">
        <v>489</v>
      </c>
      <c r="L211" s="28" t="s">
        <v>489</v>
      </c>
      <c r="M211" s="28" t="s">
        <v>489</v>
      </c>
      <c r="N211" s="68" t="s">
        <v>2150</v>
      </c>
      <c r="O211" s="108" t="s">
        <v>1506</v>
      </c>
    </row>
    <row r="212" spans="1:15" s="48" customFormat="1" ht="15" customHeight="1">
      <c r="A212" s="5" t="s">
        <v>2062</v>
      </c>
      <c r="B212" s="30" t="s">
        <v>1182</v>
      </c>
      <c r="C212" s="220" t="s">
        <v>2329</v>
      </c>
      <c r="D212" s="4"/>
      <c r="E212" s="51">
        <v>630</v>
      </c>
      <c r="F212" s="19"/>
      <c r="G212" s="62" t="s">
        <v>2122</v>
      </c>
      <c r="H212" s="28" t="s">
        <v>489</v>
      </c>
      <c r="I212" s="28" t="s">
        <v>489</v>
      </c>
      <c r="J212" s="28" t="s">
        <v>489</v>
      </c>
      <c r="K212" s="28" t="s">
        <v>489</v>
      </c>
      <c r="L212" s="28" t="s">
        <v>489</v>
      </c>
      <c r="M212" s="28" t="s">
        <v>489</v>
      </c>
      <c r="N212" s="68" t="s">
        <v>2142</v>
      </c>
      <c r="O212" s="134"/>
    </row>
    <row r="213" spans="1:15" s="48" customFormat="1" ht="15" customHeight="1">
      <c r="A213" s="5" t="s">
        <v>2063</v>
      </c>
      <c r="B213" s="30"/>
      <c r="C213" s="220" t="s">
        <v>2338</v>
      </c>
      <c r="D213" s="4"/>
      <c r="E213" s="51">
        <v>1020</v>
      </c>
      <c r="F213" s="19">
        <v>2015</v>
      </c>
      <c r="G213" s="62" t="s">
        <v>2123</v>
      </c>
      <c r="H213" s="28" t="s">
        <v>489</v>
      </c>
      <c r="I213" s="28" t="s">
        <v>489</v>
      </c>
      <c r="J213" s="28" t="s">
        <v>489</v>
      </c>
      <c r="K213" s="28" t="s">
        <v>489</v>
      </c>
      <c r="L213" s="28" t="s">
        <v>489</v>
      </c>
      <c r="M213" s="28" t="s">
        <v>489</v>
      </c>
      <c r="N213" s="68" t="s">
        <v>2143</v>
      </c>
      <c r="O213" s="134"/>
    </row>
    <row r="214" spans="1:15" s="48" customFormat="1" ht="15" customHeight="1">
      <c r="A214" s="5" t="s">
        <v>729</v>
      </c>
      <c r="B214" s="30"/>
      <c r="C214" s="220" t="s">
        <v>2343</v>
      </c>
      <c r="D214" s="4" t="s">
        <v>2318</v>
      </c>
      <c r="E214" s="51">
        <v>825</v>
      </c>
      <c r="F214" s="19">
        <v>2012</v>
      </c>
      <c r="G214" s="62" t="s">
        <v>728</v>
      </c>
      <c r="H214" s="28" t="s">
        <v>489</v>
      </c>
      <c r="I214" s="28" t="s">
        <v>489</v>
      </c>
      <c r="J214" s="28" t="s">
        <v>582</v>
      </c>
      <c r="K214" s="28" t="s">
        <v>582</v>
      </c>
      <c r="L214" s="28" t="s">
        <v>582</v>
      </c>
      <c r="M214" s="28" t="s">
        <v>582</v>
      </c>
      <c r="N214" s="68" t="s">
        <v>2268</v>
      </c>
      <c r="O214" s="108" t="s">
        <v>1507</v>
      </c>
    </row>
    <row r="215" spans="1:15" s="48" customFormat="1">
      <c r="A215" s="5" t="s">
        <v>528</v>
      </c>
      <c r="B215" s="30" t="s">
        <v>538</v>
      </c>
      <c r="C215" s="220" t="s">
        <v>2338</v>
      </c>
      <c r="D215" s="4"/>
      <c r="E215" s="51" t="s">
        <v>489</v>
      </c>
      <c r="F215" s="19">
        <v>2011</v>
      </c>
      <c r="G215" s="62" t="s">
        <v>643</v>
      </c>
      <c r="H215" s="28" t="s">
        <v>489</v>
      </c>
      <c r="I215" s="28" t="s">
        <v>489</v>
      </c>
      <c r="J215" s="28" t="s">
        <v>489</v>
      </c>
      <c r="K215" s="28" t="s">
        <v>489</v>
      </c>
      <c r="L215" s="28" t="s">
        <v>489</v>
      </c>
      <c r="M215" s="28" t="s">
        <v>489</v>
      </c>
      <c r="N215" s="7" t="s">
        <v>489</v>
      </c>
      <c r="O215" s="108" t="s">
        <v>686</v>
      </c>
    </row>
    <row r="216" spans="1:15" s="48" customFormat="1">
      <c r="A216" s="5" t="s">
        <v>1652</v>
      </c>
      <c r="B216" s="30" t="s">
        <v>538</v>
      </c>
      <c r="C216" s="220" t="s">
        <v>2338</v>
      </c>
      <c r="D216" s="4"/>
      <c r="E216" s="51" t="s">
        <v>489</v>
      </c>
      <c r="F216" s="19">
        <v>2015</v>
      </c>
      <c r="G216" s="62" t="s">
        <v>1660</v>
      </c>
      <c r="H216" s="28" t="s">
        <v>489</v>
      </c>
      <c r="I216" s="28" t="s">
        <v>489</v>
      </c>
      <c r="J216" s="28" t="s">
        <v>489</v>
      </c>
      <c r="K216" s="28" t="s">
        <v>489</v>
      </c>
      <c r="L216" s="28" t="s">
        <v>489</v>
      </c>
      <c r="M216" s="28" t="s">
        <v>489</v>
      </c>
      <c r="N216" s="155" t="s">
        <v>2151</v>
      </c>
      <c r="O216" s="141"/>
    </row>
    <row r="217" spans="1:15" s="48" customFormat="1" ht="15" customHeight="1">
      <c r="A217" s="5" t="s">
        <v>1132</v>
      </c>
      <c r="B217" s="70"/>
      <c r="C217" s="220" t="s">
        <v>2322</v>
      </c>
      <c r="D217" s="204"/>
      <c r="E217" s="206">
        <v>730</v>
      </c>
      <c r="F217" s="209">
        <v>2013</v>
      </c>
      <c r="G217" s="19" t="s">
        <v>1133</v>
      </c>
      <c r="H217" s="145" t="s">
        <v>489</v>
      </c>
      <c r="I217" s="145" t="s">
        <v>489</v>
      </c>
      <c r="J217" s="145" t="s">
        <v>489</v>
      </c>
      <c r="K217" s="210" t="s">
        <v>582</v>
      </c>
      <c r="L217" s="145" t="s">
        <v>489</v>
      </c>
      <c r="M217" s="145" t="s">
        <v>489</v>
      </c>
      <c r="N217" s="214" t="s">
        <v>1134</v>
      </c>
      <c r="O217" s="21"/>
    </row>
    <row r="218" spans="1:15" s="48" customFormat="1" ht="15" customHeight="1">
      <c r="A218" s="5" t="s">
        <v>1628</v>
      </c>
      <c r="B218" s="30"/>
      <c r="C218" s="220" t="s">
        <v>2321</v>
      </c>
      <c r="D218" s="4"/>
      <c r="E218" s="51">
        <v>695</v>
      </c>
      <c r="F218" s="19">
        <v>2015</v>
      </c>
      <c r="G218" s="62" t="s">
        <v>1629</v>
      </c>
      <c r="H218" s="28" t="s">
        <v>489</v>
      </c>
      <c r="I218" s="28" t="s">
        <v>489</v>
      </c>
      <c r="J218" s="28" t="s">
        <v>489</v>
      </c>
      <c r="K218" s="28" t="s">
        <v>489</v>
      </c>
      <c r="L218" s="28" t="s">
        <v>489</v>
      </c>
      <c r="M218" s="28" t="s">
        <v>489</v>
      </c>
      <c r="N218" s="68" t="s">
        <v>1630</v>
      </c>
      <c r="O218" s="108" t="s">
        <v>489</v>
      </c>
    </row>
    <row r="219" spans="1:15" s="48" customFormat="1" ht="15" customHeight="1">
      <c r="A219" s="5" t="s">
        <v>1328</v>
      </c>
      <c r="B219" s="30"/>
      <c r="C219" s="220" t="s">
        <v>2322</v>
      </c>
      <c r="D219" s="4"/>
      <c r="E219" s="51">
        <v>660</v>
      </c>
      <c r="F219" s="19">
        <v>2015</v>
      </c>
      <c r="G219" s="62" t="s">
        <v>1329</v>
      </c>
      <c r="H219" s="28" t="s">
        <v>489</v>
      </c>
      <c r="I219" s="28" t="s">
        <v>489</v>
      </c>
      <c r="J219" s="28" t="s">
        <v>489</v>
      </c>
      <c r="K219" s="28" t="s">
        <v>489</v>
      </c>
      <c r="L219" s="28" t="s">
        <v>489</v>
      </c>
      <c r="M219" s="28" t="s">
        <v>489</v>
      </c>
      <c r="N219" s="155" t="s">
        <v>2152</v>
      </c>
      <c r="O219" s="108" t="s">
        <v>1508</v>
      </c>
    </row>
    <row r="220" spans="1:15" s="48" customFormat="1" ht="15" customHeight="1">
      <c r="A220" s="21" t="s">
        <v>1627</v>
      </c>
      <c r="B220" s="22" t="s">
        <v>538</v>
      </c>
      <c r="C220" s="145" t="s">
        <v>2344</v>
      </c>
      <c r="D220" s="4"/>
      <c r="E220" s="51" t="s">
        <v>489</v>
      </c>
      <c r="F220" s="19">
        <v>2014</v>
      </c>
      <c r="G220" s="62" t="s">
        <v>2114</v>
      </c>
      <c r="H220" s="28" t="s">
        <v>489</v>
      </c>
      <c r="I220" s="28" t="s">
        <v>489</v>
      </c>
      <c r="J220" s="28" t="s">
        <v>489</v>
      </c>
      <c r="K220" s="28" t="s">
        <v>489</v>
      </c>
      <c r="L220" s="28" t="s">
        <v>489</v>
      </c>
      <c r="M220" s="28" t="s">
        <v>489</v>
      </c>
      <c r="N220" s="68" t="s">
        <v>2269</v>
      </c>
      <c r="O220" s="108" t="s">
        <v>489</v>
      </c>
    </row>
    <row r="221" spans="1:15" customFormat="1">
      <c r="A221" s="6" t="s">
        <v>529</v>
      </c>
      <c r="B221" s="27"/>
      <c r="C221" s="220" t="s">
        <v>2338</v>
      </c>
      <c r="D221" s="205">
        <v>2.8</v>
      </c>
      <c r="E221" s="207">
        <v>1255</v>
      </c>
      <c r="F221" s="1">
        <v>2000</v>
      </c>
      <c r="G221" s="58" t="s">
        <v>1233</v>
      </c>
      <c r="H221" s="23" t="s">
        <v>582</v>
      </c>
      <c r="I221" s="29" t="s">
        <v>489</v>
      </c>
      <c r="J221" s="29" t="s">
        <v>582</v>
      </c>
      <c r="K221" s="29" t="s">
        <v>582</v>
      </c>
      <c r="L221" s="29" t="s">
        <v>582</v>
      </c>
      <c r="M221" s="29" t="s">
        <v>582</v>
      </c>
      <c r="N221" s="155" t="s">
        <v>2270</v>
      </c>
      <c r="O221" s="47" t="s">
        <v>1509</v>
      </c>
    </row>
    <row r="222" spans="1:15" customFormat="1">
      <c r="A222" s="6" t="s">
        <v>1320</v>
      </c>
      <c r="B222" s="27"/>
      <c r="C222" s="220" t="s">
        <v>2337</v>
      </c>
      <c r="D222" s="205"/>
      <c r="E222" s="207">
        <v>865</v>
      </c>
      <c r="F222" s="1">
        <v>2010</v>
      </c>
      <c r="G222" s="58" t="s">
        <v>644</v>
      </c>
      <c r="H222" s="29" t="s">
        <v>489</v>
      </c>
      <c r="I222" s="29" t="s">
        <v>489</v>
      </c>
      <c r="J222" s="29" t="s">
        <v>489</v>
      </c>
      <c r="K222" s="29" t="s">
        <v>582</v>
      </c>
      <c r="L222" s="29" t="s">
        <v>582</v>
      </c>
      <c r="M222" s="29" t="s">
        <v>489</v>
      </c>
      <c r="N222" s="155" t="s">
        <v>2271</v>
      </c>
      <c r="O222" s="47" t="s">
        <v>1510</v>
      </c>
    </row>
    <row r="223" spans="1:15" customFormat="1">
      <c r="A223" s="6" t="s">
        <v>1653</v>
      </c>
      <c r="B223" s="27" t="s">
        <v>538</v>
      </c>
      <c r="C223" s="220" t="s">
        <v>2329</v>
      </c>
      <c r="D223" s="205"/>
      <c r="E223" s="207" t="s">
        <v>489</v>
      </c>
      <c r="F223" s="1">
        <v>2015</v>
      </c>
      <c r="G223" s="58" t="s">
        <v>2124</v>
      </c>
      <c r="H223" s="29" t="s">
        <v>489</v>
      </c>
      <c r="I223" s="29" t="s">
        <v>489</v>
      </c>
      <c r="J223" s="29" t="s">
        <v>489</v>
      </c>
      <c r="K223" s="29" t="s">
        <v>489</v>
      </c>
      <c r="L223" s="29" t="s">
        <v>489</v>
      </c>
      <c r="M223" s="29" t="s">
        <v>489</v>
      </c>
      <c r="N223" s="215"/>
      <c r="O223" s="111" t="s">
        <v>2144</v>
      </c>
    </row>
    <row r="224" spans="1:15" customFormat="1">
      <c r="A224" s="6" t="s">
        <v>2064</v>
      </c>
      <c r="B224" s="27" t="s">
        <v>1729</v>
      </c>
      <c r="C224" s="220" t="s">
        <v>2327</v>
      </c>
      <c r="D224" s="205"/>
      <c r="E224" s="207" t="s">
        <v>489</v>
      </c>
      <c r="F224" s="1"/>
      <c r="G224" s="58" t="s">
        <v>2125</v>
      </c>
      <c r="H224" s="29" t="s">
        <v>489</v>
      </c>
      <c r="I224" s="29" t="s">
        <v>489</v>
      </c>
      <c r="J224" s="29" t="s">
        <v>489</v>
      </c>
      <c r="K224" s="29" t="s">
        <v>489</v>
      </c>
      <c r="L224" s="29" t="s">
        <v>489</v>
      </c>
      <c r="M224" s="29" t="s">
        <v>489</v>
      </c>
      <c r="N224" s="155" t="s">
        <v>2145</v>
      </c>
      <c r="O224" s="47"/>
    </row>
    <row r="225" spans="1:18" customFormat="1">
      <c r="A225" s="6" t="s">
        <v>1258</v>
      </c>
      <c r="B225" s="27" t="s">
        <v>538</v>
      </c>
      <c r="C225" s="220" t="s">
        <v>2323</v>
      </c>
      <c r="D225" s="205"/>
      <c r="E225" s="207" t="s">
        <v>489</v>
      </c>
      <c r="F225" s="1">
        <v>2013</v>
      </c>
      <c r="G225" s="58" t="s">
        <v>1260</v>
      </c>
      <c r="H225" s="29" t="s">
        <v>489</v>
      </c>
      <c r="I225" s="29" t="s">
        <v>489</v>
      </c>
      <c r="J225" s="29" t="s">
        <v>489</v>
      </c>
      <c r="K225" s="29" t="s">
        <v>489</v>
      </c>
      <c r="L225" s="29" t="s">
        <v>489</v>
      </c>
      <c r="M225" s="29" t="s">
        <v>489</v>
      </c>
      <c r="N225" s="108" t="s">
        <v>489</v>
      </c>
      <c r="O225" s="47" t="s">
        <v>1259</v>
      </c>
    </row>
    <row r="226" spans="1:18" customFormat="1">
      <c r="A226" s="6" t="s">
        <v>1109</v>
      </c>
      <c r="B226" s="30"/>
      <c r="C226" s="220" t="s">
        <v>2329</v>
      </c>
      <c r="D226" s="205"/>
      <c r="E226" s="207">
        <v>865</v>
      </c>
      <c r="F226" s="1">
        <v>2012</v>
      </c>
      <c r="G226" s="58" t="s">
        <v>1110</v>
      </c>
      <c r="H226" s="29" t="s">
        <v>489</v>
      </c>
      <c r="I226" s="29" t="s">
        <v>489</v>
      </c>
      <c r="J226" s="29" t="s">
        <v>489</v>
      </c>
      <c r="K226" s="29" t="s">
        <v>489</v>
      </c>
      <c r="L226" s="29" t="s">
        <v>489</v>
      </c>
      <c r="M226" s="29" t="s">
        <v>489</v>
      </c>
      <c r="N226" s="155" t="s">
        <v>2146</v>
      </c>
      <c r="O226" s="47" t="s">
        <v>1511</v>
      </c>
    </row>
    <row r="227" spans="1:18" s="48" customFormat="1" ht="15" customHeight="1">
      <c r="A227" s="9"/>
      <c r="B227" s="35"/>
      <c r="C227" s="35"/>
      <c r="D227" s="9"/>
      <c r="E227" s="147"/>
      <c r="F227" s="39"/>
      <c r="G227" s="59"/>
      <c r="H227" s="38"/>
      <c r="I227" s="38"/>
      <c r="J227" s="38"/>
      <c r="K227" s="31"/>
      <c r="L227" s="31"/>
      <c r="M227" s="31"/>
      <c r="N227" s="31"/>
    </row>
    <row r="228" spans="1:18" s="48" customFormat="1">
      <c r="A228" s="16" t="s">
        <v>550</v>
      </c>
      <c r="B228" s="35"/>
      <c r="C228" s="35"/>
      <c r="D228" s="9"/>
      <c r="E228" s="147"/>
      <c r="F228" s="39"/>
      <c r="G228" s="59"/>
      <c r="H228" s="38"/>
      <c r="I228" s="38"/>
      <c r="J228" s="38"/>
      <c r="K228" s="31"/>
      <c r="L228" s="31"/>
      <c r="M228" s="31"/>
      <c r="N228" s="31"/>
    </row>
    <row r="229" spans="1:18" s="48" customFormat="1">
      <c r="A229" s="17" t="s">
        <v>537</v>
      </c>
      <c r="B229" s="57" t="s">
        <v>580</v>
      </c>
      <c r="C229" s="63"/>
      <c r="D229" s="92"/>
      <c r="E229" s="3"/>
      <c r="F229" s="10"/>
      <c r="G229" s="60"/>
      <c r="N229" s="9"/>
    </row>
    <row r="230" spans="1:18" s="48" customFormat="1">
      <c r="A230" s="17" t="s">
        <v>538</v>
      </c>
      <c r="B230" s="57" t="s">
        <v>579</v>
      </c>
      <c r="C230" s="63"/>
      <c r="D230" s="92"/>
      <c r="E230" s="3"/>
      <c r="F230" s="10"/>
      <c r="G230" s="60"/>
      <c r="N230" s="9"/>
    </row>
    <row r="231" spans="1:18" s="48" customFormat="1">
      <c r="A231" s="18" t="s">
        <v>1182</v>
      </c>
      <c r="B231" s="57" t="s">
        <v>742</v>
      </c>
      <c r="C231" s="63"/>
      <c r="D231" s="92"/>
      <c r="E231" s="3"/>
      <c r="F231" s="10"/>
      <c r="G231" s="60"/>
      <c r="N231" s="9"/>
    </row>
    <row r="232" spans="1:18" s="48" customFormat="1">
      <c r="A232" s="17" t="s">
        <v>1183</v>
      </c>
      <c r="B232" s="57" t="s">
        <v>1184</v>
      </c>
      <c r="C232" s="63"/>
      <c r="D232" s="92"/>
      <c r="E232" s="3"/>
      <c r="F232" s="10"/>
      <c r="G232" s="60"/>
      <c r="N232" s="9"/>
    </row>
    <row r="233" spans="1:18" s="48" customFormat="1">
      <c r="A233" s="160"/>
      <c r="D233" s="92"/>
      <c r="E233" s="3"/>
      <c r="F233" s="10"/>
      <c r="G233" s="60"/>
      <c r="N233" s="9"/>
    </row>
    <row r="234" spans="1:18" s="48" customFormat="1">
      <c r="A234" s="8" t="s">
        <v>727</v>
      </c>
      <c r="B234"/>
      <c r="C234"/>
      <c r="D234" s="72"/>
      <c r="E234"/>
      <c r="F234"/>
      <c r="G234"/>
      <c r="H234"/>
      <c r="I234"/>
      <c r="J234"/>
      <c r="K234"/>
      <c r="L234"/>
      <c r="M234"/>
      <c r="N234"/>
      <c r="O234"/>
    </row>
    <row r="235" spans="1:18" s="48" customFormat="1">
      <c r="A235"/>
      <c r="B235"/>
      <c r="C235"/>
      <c r="D235" s="7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8" customFormat="1">
      <c r="A236" s="41" t="s">
        <v>2315</v>
      </c>
      <c r="B236"/>
      <c r="C236"/>
      <c r="D236" s="7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8" customFormat="1">
      <c r="A237"/>
      <c r="B237"/>
      <c r="C237"/>
      <c r="D237" s="7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8" customFormat="1">
      <c r="A238"/>
      <c r="B238"/>
      <c r="C238"/>
      <c r="D238" s="7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8" customFormat="1">
      <c r="A239"/>
      <c r="B239"/>
      <c r="C239"/>
      <c r="D239" s="7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>
      <c r="A240"/>
      <c r="B240"/>
      <c r="C240"/>
      <c r="D240" s="7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>
      <c r="A241"/>
      <c r="B241"/>
      <c r="C241"/>
      <c r="D241" s="7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>
      <c r="A242"/>
      <c r="B242"/>
      <c r="C242"/>
      <c r="D242" s="7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>
      <c r="A243"/>
      <c r="B243"/>
      <c r="C243"/>
      <c r="D243" s="7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>
      <c r="A244"/>
      <c r="B244"/>
      <c r="C244"/>
      <c r="D244" s="7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>
      <c r="A245"/>
      <c r="B245"/>
      <c r="C245"/>
      <c r="D245" s="7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>
      <c r="A246"/>
      <c r="B246"/>
      <c r="C246"/>
      <c r="D246" s="7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>
      <c r="A247"/>
      <c r="B247"/>
      <c r="C247"/>
      <c r="D247" s="7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>
      <c r="A248"/>
      <c r="B248"/>
      <c r="C248"/>
      <c r="D248" s="7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>
      <c r="A249"/>
      <c r="B249"/>
      <c r="C249"/>
      <c r="D249" s="7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>
      <c r="A250"/>
      <c r="P250"/>
      <c r="Q250"/>
      <c r="R250"/>
    </row>
  </sheetData>
  <autoFilter ref="A1:O220">
    <sortState ref="A2:N227">
      <sortCondition ref="A1:A221"/>
    </sortState>
  </autoFilter>
  <sortState ref="A2:W192">
    <sortCondition ref="A80"/>
  </sortState>
  <phoneticPr fontId="6" type="noConversion"/>
  <hyperlinks>
    <hyperlink ref="N65" r:id="rId1"/>
    <hyperlink ref="N52" r:id="rId2"/>
    <hyperlink ref="N166" r:id="rId3"/>
    <hyperlink ref="N9" r:id="rId4"/>
    <hyperlink ref="N155" r:id="rId5"/>
    <hyperlink ref="N41" r:id="rId6"/>
    <hyperlink ref="N204" r:id="rId7"/>
    <hyperlink ref="N103" r:id="rId8"/>
    <hyperlink ref="N122" r:id="rId9"/>
    <hyperlink ref="N177" r:id="rId10"/>
    <hyperlink ref="N175" r:id="rId11"/>
    <hyperlink ref="N130" r:id="rId12"/>
    <hyperlink ref="N195" r:id="rId13"/>
    <hyperlink ref="N162" r:id="rId14"/>
    <hyperlink ref="N132" r:id="rId15"/>
    <hyperlink ref="N124" r:id="rId16"/>
    <hyperlink ref="N6" r:id="rId17"/>
    <hyperlink ref="N66" r:id="rId18"/>
    <hyperlink ref="N40" r:id="rId19"/>
    <hyperlink ref="N20" r:id="rId20"/>
    <hyperlink ref="N157" r:id="rId21"/>
    <hyperlink ref="N168" r:id="rId22"/>
    <hyperlink ref="N189" r:id="rId23"/>
    <hyperlink ref="N92" r:id="rId24"/>
    <hyperlink ref="N133" r:id="rId25"/>
    <hyperlink ref="N67" r:id="rId26"/>
    <hyperlink ref="N197" r:id="rId27"/>
    <hyperlink ref="N145" r:id="rId28"/>
    <hyperlink ref="N138" r:id="rId29"/>
    <hyperlink ref="N28" r:id="rId30"/>
    <hyperlink ref="N68" r:id="rId31"/>
    <hyperlink ref="N170" r:id="rId32"/>
    <hyperlink ref="N163" r:id="rId33"/>
    <hyperlink ref="N31" r:id="rId34"/>
    <hyperlink ref="N91" r:id="rId35"/>
    <hyperlink ref="N19" r:id="rId36"/>
    <hyperlink ref="N61" r:id="rId37"/>
    <hyperlink ref="N87" r:id="rId38"/>
    <hyperlink ref="N125" r:id="rId39"/>
    <hyperlink ref="N12" r:id="rId40"/>
    <hyperlink ref="N176" r:id="rId41"/>
    <hyperlink ref="N181" r:id="rId42"/>
    <hyperlink ref="N164" r:id="rId43"/>
    <hyperlink ref="N167" r:id="rId44"/>
    <hyperlink ref="N93" r:id="rId45"/>
    <hyperlink ref="N97" r:id="rId46"/>
    <hyperlink ref="N135" r:id="rId47"/>
    <hyperlink ref="N53" r:id="rId48"/>
    <hyperlink ref="N146" r:id="rId49"/>
    <hyperlink ref="N54" r:id="rId50"/>
    <hyperlink ref="N79" r:id="rId51"/>
    <hyperlink ref="N49" r:id="rId52"/>
    <hyperlink ref="N171" r:id="rId53"/>
    <hyperlink ref="N114" r:id="rId54"/>
    <hyperlink ref="N38" r:id="rId55"/>
    <hyperlink ref="N13" r:id="rId56"/>
    <hyperlink ref="N165" r:id="rId57"/>
    <hyperlink ref="N55" r:id="rId58"/>
    <hyperlink ref="N104" r:id="rId59"/>
    <hyperlink ref="N86" r:id="rId60"/>
    <hyperlink ref="N185" r:id="rId61"/>
    <hyperlink ref="N196" r:id="rId62"/>
    <hyperlink ref="N187" r:id="rId63"/>
    <hyperlink ref="N100" r:id="rId64"/>
    <hyperlink ref="N211" r:id="rId65"/>
    <hyperlink ref="N206" r:id="rId66"/>
    <hyperlink ref="N50" r:id="rId67"/>
    <hyperlink ref="N47" r:id="rId68"/>
    <hyperlink ref="N143" r:id="rId69"/>
    <hyperlink ref="N85" r:id="rId70"/>
    <hyperlink ref="N205" r:id="rId71"/>
    <hyperlink ref="N27" r:id="rId72"/>
    <hyperlink ref="N48" r:id="rId73"/>
    <hyperlink ref="N58" r:id="rId74"/>
    <hyperlink ref="N203" r:id="rId75"/>
    <hyperlink ref="N219" r:id="rId76"/>
    <hyperlink ref="N144" r:id="rId77"/>
    <hyperlink ref="N35" r:id="rId78"/>
    <hyperlink ref="N7" r:id="rId79"/>
    <hyperlink ref="N182" r:id="rId80"/>
    <hyperlink ref="N116" r:id="rId81"/>
    <hyperlink ref="O210" r:id="rId82"/>
    <hyperlink ref="N112" r:id="rId83"/>
    <hyperlink ref="N109" r:id="rId84"/>
    <hyperlink ref="N191" r:id="rId85"/>
    <hyperlink ref="O30" r:id="rId86"/>
    <hyperlink ref="N192" r:id="rId87"/>
    <hyperlink ref="O173" r:id="rId88"/>
    <hyperlink ref="N25" r:id="rId89"/>
    <hyperlink ref="O117" r:id="rId90"/>
    <hyperlink ref="N180" r:id="rId91"/>
    <hyperlink ref="N200" r:id="rId92"/>
    <hyperlink ref="N220" r:id="rId93"/>
    <hyperlink ref="N218" r:id="rId94"/>
    <hyperlink ref="O137" r:id="rId95"/>
    <hyperlink ref="O45" r:id="rId96"/>
    <hyperlink ref="N184" r:id="rId97"/>
    <hyperlink ref="N34" r:id="rId98"/>
    <hyperlink ref="O186" r:id="rId99"/>
    <hyperlink ref="N70" r:id="rId100"/>
    <hyperlink ref="N42" r:id="rId101"/>
    <hyperlink ref="N82" r:id="rId102"/>
    <hyperlink ref="N118" r:id="rId103"/>
    <hyperlink ref="N179" r:id="rId104"/>
    <hyperlink ref="N216" r:id="rId105"/>
    <hyperlink ref="N190" r:id="rId106"/>
    <hyperlink ref="N4" r:id="rId107"/>
    <hyperlink ref="N8" r:id="rId108"/>
    <hyperlink ref="N11" r:id="rId109"/>
    <hyperlink ref="N10" r:id="rId110"/>
    <hyperlink ref="N21" r:id="rId111"/>
    <hyperlink ref="O24" r:id="rId112"/>
    <hyperlink ref="O26" r:id="rId113"/>
    <hyperlink ref="N29" r:id="rId114"/>
    <hyperlink ref="N39" r:id="rId115"/>
    <hyperlink ref="O56" r:id="rId116"/>
    <hyperlink ref="N101" r:id="rId117"/>
    <hyperlink ref="O110" r:id="rId118"/>
    <hyperlink ref="N18" r:id="rId119"/>
    <hyperlink ref="N44" r:id="rId120"/>
    <hyperlink ref="N88" r:id="rId121"/>
    <hyperlink ref="N106" r:id="rId122"/>
    <hyperlink ref="N121" r:id="rId123"/>
    <hyperlink ref="N131" r:id="rId124"/>
    <hyperlink ref="N139" r:id="rId125"/>
    <hyperlink ref="N150" r:id="rId126"/>
    <hyperlink ref="N156" r:id="rId127"/>
    <hyperlink ref="N161" r:id="rId128"/>
    <hyperlink ref="N178" r:id="rId129"/>
    <hyperlink ref="O193" r:id="rId130"/>
    <hyperlink ref="N201" r:id="rId131"/>
    <hyperlink ref="N202" r:id="rId132"/>
    <hyperlink ref="N212" r:id="rId133"/>
    <hyperlink ref="N213" r:id="rId134"/>
    <hyperlink ref="O223" r:id="rId135"/>
    <hyperlink ref="N224" r:id="rId136"/>
    <hyperlink ref="N226" r:id="rId137"/>
    <hyperlink ref="N209" r:id="rId138"/>
    <hyperlink ref="N46" r:id="rId139"/>
    <hyperlink ref="N51" r:id="rId140"/>
    <hyperlink ref="N57" r:id="rId141"/>
    <hyperlink ref="N60" r:id="rId142"/>
    <hyperlink ref="N62" r:id="rId143"/>
    <hyperlink ref="N63" r:id="rId144"/>
    <hyperlink ref="N64" r:id="rId145"/>
    <hyperlink ref="N80" r:id="rId146"/>
    <hyperlink ref="N83" r:id="rId147"/>
    <hyperlink ref="N84" r:id="rId148"/>
    <hyperlink ref="N90" r:id="rId149"/>
    <hyperlink ref="N94" r:id="rId150"/>
    <hyperlink ref="N96" r:id="rId151"/>
    <hyperlink ref="N98" r:id="rId152"/>
    <hyperlink ref="N99" r:id="rId153"/>
    <hyperlink ref="N105" r:id="rId154"/>
    <hyperlink ref="N107" r:id="rId155"/>
    <hyperlink ref="N108" r:id="rId156"/>
    <hyperlink ref="N111" r:id="rId157"/>
    <hyperlink ref="N115" r:id="rId158"/>
    <hyperlink ref="N119" r:id="rId159"/>
    <hyperlink ref="N123" r:id="rId160"/>
    <hyperlink ref="N126" r:id="rId161"/>
    <hyperlink ref="N127" r:id="rId162"/>
    <hyperlink ref="N128" r:id="rId163"/>
    <hyperlink ref="N129" r:id="rId164"/>
    <hyperlink ref="N134" r:id="rId165"/>
    <hyperlink ref="N140" r:id="rId166"/>
    <hyperlink ref="N141" r:id="rId167"/>
    <hyperlink ref="N142" r:id="rId168"/>
    <hyperlink ref="N147" r:id="rId169"/>
    <hyperlink ref="N148" r:id="rId170"/>
    <hyperlink ref="N149" r:id="rId171"/>
    <hyperlink ref="N151" r:id="rId172"/>
    <hyperlink ref="N152" r:id="rId173"/>
    <hyperlink ref="N159" r:id="rId174"/>
    <hyperlink ref="N160" r:id="rId175"/>
    <hyperlink ref="N169" r:id="rId176"/>
    <hyperlink ref="N172" r:id="rId177"/>
    <hyperlink ref="N183" r:id="rId178"/>
    <hyperlink ref="N188" r:id="rId179"/>
    <hyperlink ref="N199" r:id="rId180"/>
    <hyperlink ref="N214" r:id="rId181"/>
    <hyperlink ref="N221" r:id="rId182"/>
    <hyperlink ref="N222" r:id="rId183"/>
    <hyperlink ref="N23" r:id="rId184"/>
    <hyperlink ref="N3" r:id="rId185"/>
    <hyperlink ref="N5" r:id="rId186"/>
    <hyperlink ref="N15" r:id="rId187"/>
    <hyperlink ref="N22" r:id="rId188"/>
    <hyperlink ref="N43" r:id="rId189"/>
    <hyperlink ref="N59" r:id="rId190"/>
    <hyperlink ref="N78" r:id="rId191"/>
    <hyperlink ref="N81" r:id="rId192"/>
    <hyperlink ref="N208" r:id="rId193"/>
    <hyperlink ref="N37" r:id="rId194"/>
    <hyperlink ref="N136" r:id="rId195"/>
    <hyperlink ref="N95" r:id="rId196"/>
    <hyperlink ref="N36" r:id="rId197"/>
    <hyperlink ref="N217" r:id="rId198"/>
    <hyperlink ref="N89" r:id="rId199"/>
  </hyperlinks>
  <pageMargins left="0.7" right="0.7" top="0.75" bottom="0.75" header="0.3" footer="0.3"/>
  <pageSetup orientation="portrait" r:id="rId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X124"/>
  <sheetViews>
    <sheetView zoomScaleNormal="100" workbookViewId="0">
      <selection activeCell="A2" sqref="A2"/>
    </sheetView>
  </sheetViews>
  <sheetFormatPr defaultColWidth="9.125" defaultRowHeight="16.5"/>
  <cols>
    <col min="1" max="1" width="60.875" customWidth="1"/>
    <col min="2" max="2" width="11.25" customWidth="1"/>
    <col min="3" max="3" width="12.125" customWidth="1"/>
    <col min="4" max="5" width="12.625" customWidth="1"/>
    <col min="6" max="6" width="11.75" customWidth="1"/>
    <col min="7" max="7" width="20.875" customWidth="1"/>
    <col min="8" max="9" width="22.375" customWidth="1"/>
    <col min="10" max="10" width="11" customWidth="1"/>
    <col min="11" max="11" width="15.25" customWidth="1"/>
    <col min="12" max="12" width="23" customWidth="1"/>
    <col min="13" max="14" width="23" style="33" customWidth="1"/>
    <col min="15" max="15" width="37" style="33" bestFit="1" customWidth="1"/>
    <col min="16" max="16" width="37.875" style="33" customWidth="1"/>
    <col min="17" max="17" width="75.625" style="33" customWidth="1"/>
    <col min="18" max="18" width="38" style="33" bestFit="1" customWidth="1"/>
    <col min="19" max="19" width="47.625" style="113" customWidth="1"/>
    <col min="20" max="20" width="23.625" style="113" customWidth="1"/>
    <col min="21" max="21" width="10.25" bestFit="1" customWidth="1"/>
    <col min="22" max="22" width="12.75" bestFit="1" customWidth="1"/>
    <col min="23" max="23" width="38.375" customWidth="1"/>
    <col min="24" max="24" width="67.625" customWidth="1"/>
    <col min="25" max="16384" width="9.125" style="109"/>
  </cols>
  <sheetData>
    <row r="1" spans="1:24" ht="30.75">
      <c r="A1" s="66" t="s">
        <v>781</v>
      </c>
      <c r="B1" s="2" t="s">
        <v>551</v>
      </c>
      <c r="C1" s="32" t="s">
        <v>2272</v>
      </c>
      <c r="D1" s="15" t="s">
        <v>1654</v>
      </c>
      <c r="E1" s="2" t="s">
        <v>250</v>
      </c>
      <c r="F1" s="2" t="s">
        <v>253</v>
      </c>
      <c r="G1" s="2" t="s">
        <v>1278</v>
      </c>
      <c r="H1" s="2" t="s">
        <v>1275</v>
      </c>
      <c r="I1" s="2" t="s">
        <v>1276</v>
      </c>
      <c r="J1" s="2" t="s">
        <v>669</v>
      </c>
      <c r="K1" s="2" t="s">
        <v>658</v>
      </c>
      <c r="L1" s="2" t="s">
        <v>594</v>
      </c>
      <c r="M1" s="123" t="s">
        <v>1580</v>
      </c>
      <c r="N1" s="123" t="s">
        <v>1582</v>
      </c>
      <c r="O1" s="123" t="s">
        <v>1525</v>
      </c>
      <c r="P1" s="44" t="s">
        <v>1351</v>
      </c>
      <c r="Q1" s="142" t="s">
        <v>1352</v>
      </c>
      <c r="R1" s="109"/>
      <c r="S1" s="109"/>
      <c r="T1" s="109"/>
      <c r="U1" s="109"/>
      <c r="V1" s="109"/>
      <c r="W1" s="109"/>
      <c r="X1" s="109"/>
    </row>
    <row r="2" spans="1:24" s="110" customFormat="1" ht="13.5" customHeight="1">
      <c r="A2" s="73" t="s">
        <v>1728</v>
      </c>
      <c r="B2" s="85" t="s">
        <v>538</v>
      </c>
      <c r="C2" s="75"/>
      <c r="D2" s="103" t="s">
        <v>489</v>
      </c>
      <c r="E2" s="77">
        <v>2010</v>
      </c>
      <c r="F2" s="117" t="s">
        <v>1760</v>
      </c>
      <c r="G2" s="78"/>
      <c r="H2" s="78"/>
      <c r="I2" s="78"/>
      <c r="J2" s="166" t="s">
        <v>489</v>
      </c>
      <c r="K2" s="166" t="s">
        <v>489</v>
      </c>
      <c r="L2" s="166" t="s">
        <v>489</v>
      </c>
      <c r="M2" s="97"/>
      <c r="N2" s="97"/>
      <c r="O2" s="125"/>
      <c r="P2" s="152" t="s">
        <v>1767</v>
      </c>
      <c r="Q2" s="80"/>
      <c r="R2" s="109"/>
      <c r="S2" s="109"/>
    </row>
    <row r="3" spans="1:24" s="110" customFormat="1" ht="13.9" customHeight="1">
      <c r="A3" s="73" t="s">
        <v>1620</v>
      </c>
      <c r="B3" s="74" t="s">
        <v>538</v>
      </c>
      <c r="C3" s="75"/>
      <c r="D3" s="103" t="s">
        <v>489</v>
      </c>
      <c r="E3" s="77">
        <v>2014</v>
      </c>
      <c r="F3" s="117" t="s">
        <v>1621</v>
      </c>
      <c r="G3" s="78" t="s">
        <v>489</v>
      </c>
      <c r="H3" s="78" t="s">
        <v>489</v>
      </c>
      <c r="I3" s="78" t="s">
        <v>489</v>
      </c>
      <c r="J3" s="78" t="s">
        <v>489</v>
      </c>
      <c r="K3" s="78" t="s">
        <v>489</v>
      </c>
      <c r="L3" s="78" t="s">
        <v>489</v>
      </c>
      <c r="M3" s="97"/>
      <c r="N3" s="97"/>
      <c r="O3" s="125"/>
      <c r="P3" s="152" t="s">
        <v>1718</v>
      </c>
      <c r="Q3" s="80"/>
      <c r="R3" s="109"/>
      <c r="S3" s="109"/>
    </row>
    <row r="4" spans="1:24" s="48" customFormat="1" ht="15" customHeight="1">
      <c r="A4" s="73" t="s">
        <v>1227</v>
      </c>
      <c r="B4" s="86" t="s">
        <v>538</v>
      </c>
      <c r="C4" s="75"/>
      <c r="D4" s="163" t="s">
        <v>489</v>
      </c>
      <c r="E4" s="96">
        <v>2013</v>
      </c>
      <c r="F4" s="117" t="s">
        <v>1228</v>
      </c>
      <c r="G4" s="217" t="s">
        <v>489</v>
      </c>
      <c r="H4" s="97" t="s">
        <v>489</v>
      </c>
      <c r="I4" s="97" t="s">
        <v>489</v>
      </c>
      <c r="J4" s="97" t="s">
        <v>489</v>
      </c>
      <c r="K4" s="97" t="s">
        <v>489</v>
      </c>
      <c r="L4" s="97" t="s">
        <v>489</v>
      </c>
      <c r="M4" s="97"/>
      <c r="N4" s="97"/>
      <c r="O4" s="125"/>
      <c r="P4" s="107" t="s">
        <v>1229</v>
      </c>
      <c r="Q4" s="80"/>
    </row>
    <row r="5" spans="1:24" s="48" customFormat="1" ht="15" customHeight="1">
      <c r="A5" s="5" t="s">
        <v>1726</v>
      </c>
      <c r="B5" s="86" t="s">
        <v>538</v>
      </c>
      <c r="C5" s="75"/>
      <c r="D5" s="163" t="s">
        <v>489</v>
      </c>
      <c r="E5" s="144">
        <v>2015</v>
      </c>
      <c r="F5" s="117" t="s">
        <v>1731</v>
      </c>
      <c r="G5" s="165" t="s">
        <v>489</v>
      </c>
      <c r="H5" s="165" t="s">
        <v>489</v>
      </c>
      <c r="I5" s="165" t="s">
        <v>489</v>
      </c>
      <c r="J5" s="165" t="s">
        <v>489</v>
      </c>
      <c r="K5" s="165" t="s">
        <v>489</v>
      </c>
      <c r="L5" s="165" t="s">
        <v>489</v>
      </c>
      <c r="M5" s="97"/>
      <c r="N5" s="97"/>
      <c r="O5" s="125"/>
      <c r="P5" s="152" t="s">
        <v>1772</v>
      </c>
      <c r="Q5" s="80"/>
    </row>
    <row r="6" spans="1:24" s="48" customFormat="1" ht="15" customHeight="1">
      <c r="A6" s="87" t="s">
        <v>530</v>
      </c>
      <c r="B6" s="86" t="s">
        <v>538</v>
      </c>
      <c r="C6" s="75"/>
      <c r="D6" s="103" t="s">
        <v>489</v>
      </c>
      <c r="E6" s="144">
        <v>2012</v>
      </c>
      <c r="F6" s="117" t="s">
        <v>779</v>
      </c>
      <c r="G6" s="97" t="s">
        <v>489</v>
      </c>
      <c r="H6" s="97" t="s">
        <v>489</v>
      </c>
      <c r="I6" s="97" t="s">
        <v>489</v>
      </c>
      <c r="J6" s="97" t="s">
        <v>582</v>
      </c>
      <c r="K6" s="97" t="s">
        <v>582</v>
      </c>
      <c r="L6" s="97" t="s">
        <v>489</v>
      </c>
      <c r="M6" s="97"/>
      <c r="N6" s="97"/>
      <c r="O6" s="125"/>
      <c r="P6" s="79" t="s">
        <v>539</v>
      </c>
      <c r="Q6" s="80" t="s">
        <v>925</v>
      </c>
    </row>
    <row r="7" spans="1:24" s="48" customFormat="1" ht="15" customHeight="1">
      <c r="A7" s="73" t="s">
        <v>1663</v>
      </c>
      <c r="B7" s="86" t="s">
        <v>538</v>
      </c>
      <c r="C7" s="75">
        <v>2.16</v>
      </c>
      <c r="D7" s="103" t="s">
        <v>489</v>
      </c>
      <c r="E7" s="144">
        <v>2015</v>
      </c>
      <c r="F7" s="117" t="s">
        <v>1688</v>
      </c>
      <c r="G7" s="97"/>
      <c r="H7" s="165" t="s">
        <v>489</v>
      </c>
      <c r="I7" s="97" t="s">
        <v>582</v>
      </c>
      <c r="J7" s="97" t="s">
        <v>582</v>
      </c>
      <c r="K7" s="97" t="s">
        <v>582</v>
      </c>
      <c r="L7" s="97" t="s">
        <v>582</v>
      </c>
      <c r="M7" s="78"/>
      <c r="N7" s="78"/>
      <c r="O7" s="130"/>
      <c r="P7" s="152" t="s">
        <v>1689</v>
      </c>
      <c r="Q7" s="80"/>
    </row>
    <row r="8" spans="1:24" s="48" customFormat="1" ht="15" customHeight="1">
      <c r="A8" s="87" t="s">
        <v>1735</v>
      </c>
      <c r="B8" s="86" t="s">
        <v>538</v>
      </c>
      <c r="C8" s="75"/>
      <c r="D8" s="103" t="s">
        <v>489</v>
      </c>
      <c r="E8" s="144">
        <v>2015</v>
      </c>
      <c r="F8" s="117" t="s">
        <v>1736</v>
      </c>
      <c r="G8" s="165" t="s">
        <v>489</v>
      </c>
      <c r="H8" s="165" t="s">
        <v>489</v>
      </c>
      <c r="I8" s="165" t="s">
        <v>489</v>
      </c>
      <c r="J8" s="165" t="s">
        <v>489</v>
      </c>
      <c r="K8" s="165" t="s">
        <v>489</v>
      </c>
      <c r="L8" s="165" t="s">
        <v>489</v>
      </c>
      <c r="M8" s="97"/>
      <c r="N8" s="97"/>
      <c r="O8" s="125"/>
      <c r="P8" s="152" t="s">
        <v>1775</v>
      </c>
      <c r="Q8" s="80"/>
    </row>
    <row r="9" spans="1:24" s="110" customFormat="1" ht="13.5" customHeight="1">
      <c r="A9" s="73" t="s">
        <v>586</v>
      </c>
      <c r="B9" s="74" t="s">
        <v>538</v>
      </c>
      <c r="C9" s="75"/>
      <c r="D9" s="103" t="s">
        <v>489</v>
      </c>
      <c r="E9" s="77">
        <v>1992</v>
      </c>
      <c r="F9" s="117" t="s">
        <v>588</v>
      </c>
      <c r="G9" s="78" t="s">
        <v>489</v>
      </c>
      <c r="H9" s="78" t="s">
        <v>489</v>
      </c>
      <c r="I9" s="78" t="s">
        <v>489</v>
      </c>
      <c r="J9" s="78" t="s">
        <v>582</v>
      </c>
      <c r="K9" s="78" t="s">
        <v>582</v>
      </c>
      <c r="L9" s="78" t="s">
        <v>582</v>
      </c>
      <c r="M9" s="97"/>
      <c r="N9" s="97"/>
      <c r="O9" s="125"/>
      <c r="P9" s="79" t="s">
        <v>587</v>
      </c>
      <c r="Q9" s="80" t="s">
        <v>589</v>
      </c>
      <c r="R9" s="109"/>
      <c r="S9" s="109"/>
    </row>
    <row r="10" spans="1:24" s="110" customFormat="1" ht="13.5" customHeight="1">
      <c r="A10" s="88" t="s">
        <v>1665</v>
      </c>
      <c r="B10" s="74" t="s">
        <v>538</v>
      </c>
      <c r="C10" s="75"/>
      <c r="D10" s="103" t="s">
        <v>489</v>
      </c>
      <c r="E10" s="77">
        <v>2014</v>
      </c>
      <c r="F10" s="117" t="s">
        <v>1684</v>
      </c>
      <c r="G10" s="166" t="s">
        <v>489</v>
      </c>
      <c r="H10" s="166" t="s">
        <v>489</v>
      </c>
      <c r="I10" s="166" t="s">
        <v>489</v>
      </c>
      <c r="J10" s="166" t="s">
        <v>489</v>
      </c>
      <c r="K10" s="166" t="s">
        <v>489</v>
      </c>
      <c r="L10" s="166" t="s">
        <v>489</v>
      </c>
      <c r="M10" s="97"/>
      <c r="N10" s="97"/>
      <c r="O10" s="125"/>
      <c r="P10" s="152" t="s">
        <v>1685</v>
      </c>
      <c r="Q10" s="80"/>
      <c r="R10" s="109"/>
      <c r="S10" s="109"/>
    </row>
    <row r="11" spans="1:24" s="110" customFormat="1" ht="13.5" customHeight="1">
      <c r="A11" s="73" t="s">
        <v>1294</v>
      </c>
      <c r="B11" s="74" t="s">
        <v>538</v>
      </c>
      <c r="C11" s="75"/>
      <c r="D11" s="103" t="s">
        <v>489</v>
      </c>
      <c r="E11" s="77">
        <v>2013</v>
      </c>
      <c r="F11" s="117" t="s">
        <v>1737</v>
      </c>
      <c r="G11" s="97" t="s">
        <v>489</v>
      </c>
      <c r="H11" s="97" t="s">
        <v>489</v>
      </c>
      <c r="I11" s="97" t="s">
        <v>489</v>
      </c>
      <c r="J11" s="97" t="s">
        <v>489</v>
      </c>
      <c r="K11" s="97" t="s">
        <v>489</v>
      </c>
      <c r="L11" s="97" t="s">
        <v>489</v>
      </c>
      <c r="M11" s="97"/>
      <c r="N11" s="97"/>
      <c r="O11" s="125"/>
      <c r="P11" s="107" t="s">
        <v>1295</v>
      </c>
      <c r="Q11" s="80"/>
      <c r="R11" s="109"/>
      <c r="S11" s="109"/>
    </row>
    <row r="12" spans="1:24" s="110" customFormat="1" ht="13.5" customHeight="1">
      <c r="A12" s="73" t="s">
        <v>1739</v>
      </c>
      <c r="B12" s="74" t="s">
        <v>538</v>
      </c>
      <c r="C12" s="75"/>
      <c r="D12" s="163" t="s">
        <v>489</v>
      </c>
      <c r="E12" s="77">
        <v>2015</v>
      </c>
      <c r="F12" s="117" t="s">
        <v>1738</v>
      </c>
      <c r="G12" s="166" t="s">
        <v>489</v>
      </c>
      <c r="H12" s="166" t="s">
        <v>489</v>
      </c>
      <c r="I12" s="166" t="s">
        <v>489</v>
      </c>
      <c r="J12" s="97" t="s">
        <v>489</v>
      </c>
      <c r="K12" s="78" t="s">
        <v>489</v>
      </c>
      <c r="L12" s="78" t="s">
        <v>582</v>
      </c>
      <c r="M12" s="78"/>
      <c r="N12" s="78"/>
      <c r="O12" s="130"/>
      <c r="P12" s="152" t="s">
        <v>1776</v>
      </c>
      <c r="Q12" s="80"/>
      <c r="R12" s="109"/>
      <c r="S12" s="109"/>
    </row>
    <row r="13" spans="1:24" s="110" customFormat="1" ht="13.5" customHeight="1">
      <c r="A13" s="73" t="s">
        <v>2303</v>
      </c>
      <c r="B13" s="74" t="s">
        <v>1729</v>
      </c>
      <c r="C13" s="75"/>
      <c r="D13" s="163" t="s">
        <v>489</v>
      </c>
      <c r="E13" s="77"/>
      <c r="F13" s="117" t="s">
        <v>2304</v>
      </c>
      <c r="G13" s="78"/>
      <c r="H13" s="78"/>
      <c r="I13" s="78"/>
      <c r="J13" s="78"/>
      <c r="K13" s="78"/>
      <c r="L13" s="78"/>
      <c r="M13" s="197"/>
      <c r="N13" s="198"/>
      <c r="O13" s="199"/>
      <c r="P13" s="79"/>
      <c r="Q13" s="80"/>
      <c r="R13" s="109"/>
      <c r="S13" s="109"/>
    </row>
    <row r="14" spans="1:24" ht="13.5" customHeight="1">
      <c r="A14" s="73" t="s">
        <v>1668</v>
      </c>
      <c r="B14" s="74" t="s">
        <v>538</v>
      </c>
      <c r="C14" s="75"/>
      <c r="D14" s="103" t="s">
        <v>489</v>
      </c>
      <c r="E14" s="77">
        <v>2015</v>
      </c>
      <c r="F14" s="117" t="s">
        <v>1679</v>
      </c>
      <c r="G14" s="166" t="s">
        <v>489</v>
      </c>
      <c r="H14" s="166" t="s">
        <v>489</v>
      </c>
      <c r="I14" s="166" t="s">
        <v>489</v>
      </c>
      <c r="J14" s="166" t="s">
        <v>489</v>
      </c>
      <c r="K14" s="166" t="s">
        <v>489</v>
      </c>
      <c r="L14" s="166" t="s">
        <v>489</v>
      </c>
      <c r="M14" s="78"/>
      <c r="N14" s="78"/>
      <c r="O14" s="130"/>
      <c r="P14" s="152" t="s">
        <v>1692</v>
      </c>
      <c r="Q14" s="80"/>
      <c r="R14" s="109"/>
      <c r="S14" s="109"/>
      <c r="T14" s="109"/>
      <c r="U14" s="109"/>
      <c r="V14" s="109"/>
      <c r="W14" s="109"/>
      <c r="X14" s="109"/>
    </row>
    <row r="15" spans="1:24" ht="13.9" customHeight="1">
      <c r="A15" s="73" t="s">
        <v>576</v>
      </c>
      <c r="B15" s="74" t="s">
        <v>538</v>
      </c>
      <c r="C15" s="75">
        <v>1.2130000000000001</v>
      </c>
      <c r="D15" s="103" t="s">
        <v>489</v>
      </c>
      <c r="E15" s="77">
        <v>2012</v>
      </c>
      <c r="F15" s="91" t="s">
        <v>585</v>
      </c>
      <c r="G15" s="78" t="s">
        <v>582</v>
      </c>
      <c r="H15" s="78" t="s">
        <v>489</v>
      </c>
      <c r="I15" s="78" t="s">
        <v>489</v>
      </c>
      <c r="J15" s="78" t="s">
        <v>582</v>
      </c>
      <c r="K15" s="78" t="s">
        <v>582</v>
      </c>
      <c r="L15" s="78" t="s">
        <v>489</v>
      </c>
      <c r="M15" s="176" t="s">
        <v>1935</v>
      </c>
      <c r="N15" s="177" t="s">
        <v>1587</v>
      </c>
      <c r="O15" s="178" t="s">
        <v>1936</v>
      </c>
      <c r="P15" s="79" t="s">
        <v>540</v>
      </c>
      <c r="Q15" s="80" t="s">
        <v>966</v>
      </c>
      <c r="R15" s="109"/>
      <c r="S15" s="109"/>
      <c r="T15" s="109"/>
      <c r="U15" s="109"/>
      <c r="V15" s="109"/>
      <c r="W15" s="109"/>
      <c r="X15" s="109"/>
    </row>
    <row r="16" spans="1:24" s="48" customFormat="1" ht="15" customHeight="1">
      <c r="A16" s="73" t="s">
        <v>1512</v>
      </c>
      <c r="B16" s="86" t="s">
        <v>538</v>
      </c>
      <c r="C16" s="75"/>
      <c r="D16" s="103" t="s">
        <v>489</v>
      </c>
      <c r="E16" s="96">
        <v>2014</v>
      </c>
      <c r="F16" s="118" t="s">
        <v>1513</v>
      </c>
      <c r="G16" s="78" t="s">
        <v>489</v>
      </c>
      <c r="H16" s="78" t="s">
        <v>489</v>
      </c>
      <c r="I16" s="78" t="s">
        <v>489</v>
      </c>
      <c r="J16" s="78" t="s">
        <v>489</v>
      </c>
      <c r="K16" s="78" t="s">
        <v>489</v>
      </c>
      <c r="L16" s="78" t="s">
        <v>489</v>
      </c>
      <c r="M16" s="78"/>
      <c r="N16" s="78"/>
      <c r="O16" s="130"/>
      <c r="P16" s="152" t="s">
        <v>1710</v>
      </c>
      <c r="Q16" s="80"/>
    </row>
    <row r="17" spans="1:24" ht="13.9" customHeight="1">
      <c r="A17" s="73" t="s">
        <v>101</v>
      </c>
      <c r="B17" s="74" t="s">
        <v>538</v>
      </c>
      <c r="C17" s="75">
        <v>2.7629999999999999</v>
      </c>
      <c r="D17" s="103" t="s">
        <v>489</v>
      </c>
      <c r="E17" s="77">
        <v>2009</v>
      </c>
      <c r="F17" s="91" t="s">
        <v>578</v>
      </c>
      <c r="G17" s="78" t="s">
        <v>582</v>
      </c>
      <c r="H17" s="78" t="s">
        <v>582</v>
      </c>
      <c r="I17" s="78" t="s">
        <v>582</v>
      </c>
      <c r="J17" s="78" t="s">
        <v>582</v>
      </c>
      <c r="K17" s="78" t="s">
        <v>582</v>
      </c>
      <c r="L17" s="78" t="s">
        <v>582</v>
      </c>
      <c r="M17" s="176" t="s">
        <v>1946</v>
      </c>
      <c r="N17" s="177" t="s">
        <v>1586</v>
      </c>
      <c r="O17" s="178" t="s">
        <v>1947</v>
      </c>
      <c r="P17" s="79" t="s">
        <v>198</v>
      </c>
      <c r="Q17" s="80" t="s">
        <v>969</v>
      </c>
      <c r="R17" s="109"/>
      <c r="S17" s="109"/>
      <c r="T17" s="109"/>
      <c r="U17" s="109"/>
      <c r="V17" s="109"/>
      <c r="W17" s="109"/>
      <c r="X17" s="109"/>
    </row>
    <row r="18" spans="1:24" ht="13.9" customHeight="1">
      <c r="A18" s="73" t="s">
        <v>1195</v>
      </c>
      <c r="B18" s="74" t="s">
        <v>538</v>
      </c>
      <c r="C18" s="75"/>
      <c r="D18" s="103" t="s">
        <v>489</v>
      </c>
      <c r="E18" s="77">
        <v>2013</v>
      </c>
      <c r="F18" s="91" t="s">
        <v>1196</v>
      </c>
      <c r="G18" s="78" t="s">
        <v>489</v>
      </c>
      <c r="H18" s="78" t="s">
        <v>489</v>
      </c>
      <c r="I18" s="78" t="s">
        <v>489</v>
      </c>
      <c r="J18" s="78" t="s">
        <v>582</v>
      </c>
      <c r="K18" s="78" t="s">
        <v>582</v>
      </c>
      <c r="L18" s="78" t="s">
        <v>489</v>
      </c>
      <c r="M18" s="78"/>
      <c r="N18" s="78"/>
      <c r="O18" s="130"/>
      <c r="P18" s="107" t="s">
        <v>1230</v>
      </c>
      <c r="Q18" s="80"/>
      <c r="R18" s="109"/>
      <c r="S18" s="109"/>
      <c r="T18" s="109"/>
      <c r="U18" s="109"/>
      <c r="V18" s="109"/>
      <c r="W18" s="109"/>
      <c r="X18" s="109"/>
    </row>
    <row r="19" spans="1:24" ht="13.9" customHeight="1">
      <c r="A19" s="73" t="s">
        <v>1085</v>
      </c>
      <c r="B19" s="74" t="s">
        <v>538</v>
      </c>
      <c r="C19" s="75"/>
      <c r="D19" s="103" t="s">
        <v>489</v>
      </c>
      <c r="E19" s="77">
        <v>2013</v>
      </c>
      <c r="F19" s="117" t="s">
        <v>836</v>
      </c>
      <c r="G19" s="78" t="s">
        <v>489</v>
      </c>
      <c r="H19" s="78" t="s">
        <v>489</v>
      </c>
      <c r="I19" s="78" t="s">
        <v>489</v>
      </c>
      <c r="J19" s="78" t="s">
        <v>582</v>
      </c>
      <c r="K19" s="78" t="s">
        <v>582</v>
      </c>
      <c r="L19" s="78" t="s">
        <v>489</v>
      </c>
      <c r="M19" s="97"/>
      <c r="N19" s="97"/>
      <c r="O19" s="125"/>
      <c r="P19" s="79" t="s">
        <v>837</v>
      </c>
      <c r="Q19" s="80" t="s">
        <v>489</v>
      </c>
      <c r="R19" s="109"/>
      <c r="S19" s="109"/>
      <c r="T19" s="109"/>
      <c r="U19" s="109"/>
      <c r="V19" s="109"/>
      <c r="W19" s="109"/>
      <c r="X19" s="109"/>
    </row>
    <row r="20" spans="1:24" ht="13.9" customHeight="1">
      <c r="A20" s="73" t="s">
        <v>1748</v>
      </c>
      <c r="B20" s="74" t="s">
        <v>1729</v>
      </c>
      <c r="C20" s="75"/>
      <c r="D20" s="163" t="s">
        <v>489</v>
      </c>
      <c r="E20" s="77"/>
      <c r="F20" s="117" t="s">
        <v>1749</v>
      </c>
      <c r="G20" s="78"/>
      <c r="H20" s="166" t="s">
        <v>489</v>
      </c>
      <c r="I20" s="166" t="s">
        <v>489</v>
      </c>
      <c r="J20" s="166" t="s">
        <v>489</v>
      </c>
      <c r="K20" s="166" t="s">
        <v>489</v>
      </c>
      <c r="L20" s="166" t="s">
        <v>489</v>
      </c>
      <c r="M20" s="97"/>
      <c r="N20" s="97"/>
      <c r="O20" s="125"/>
      <c r="P20" s="152" t="s">
        <v>1781</v>
      </c>
      <c r="Q20" s="80"/>
      <c r="R20" s="109"/>
      <c r="S20" s="109"/>
      <c r="T20" s="109"/>
      <c r="U20" s="109"/>
      <c r="V20" s="109"/>
      <c r="W20" s="109"/>
      <c r="X20" s="109"/>
    </row>
    <row r="21" spans="1:24" ht="13.9" customHeight="1">
      <c r="A21" s="73" t="s">
        <v>1602</v>
      </c>
      <c r="B21" s="74" t="s">
        <v>538</v>
      </c>
      <c r="C21" s="75"/>
      <c r="D21" s="103" t="s">
        <v>489</v>
      </c>
      <c r="E21" s="77">
        <v>2014</v>
      </c>
      <c r="F21" s="117" t="s">
        <v>1603</v>
      </c>
      <c r="G21" s="78" t="s">
        <v>489</v>
      </c>
      <c r="H21" s="78" t="s">
        <v>489</v>
      </c>
      <c r="I21" s="78" t="s">
        <v>489</v>
      </c>
      <c r="J21" s="78" t="s">
        <v>582</v>
      </c>
      <c r="K21" s="78" t="s">
        <v>582</v>
      </c>
      <c r="L21" s="78" t="s">
        <v>489</v>
      </c>
      <c r="M21" s="78"/>
      <c r="N21" s="78"/>
      <c r="O21" s="130"/>
      <c r="P21" s="152" t="s">
        <v>1706</v>
      </c>
      <c r="Q21" s="80"/>
      <c r="R21" s="109"/>
      <c r="S21" s="109"/>
      <c r="T21" s="109"/>
      <c r="U21" s="109"/>
      <c r="V21" s="109"/>
      <c r="W21" s="109"/>
      <c r="X21" s="109"/>
    </row>
    <row r="22" spans="1:24" ht="13.9" customHeight="1">
      <c r="A22" s="73" t="s">
        <v>2307</v>
      </c>
      <c r="B22" s="74" t="s">
        <v>1729</v>
      </c>
      <c r="C22" s="75"/>
      <c r="D22" s="103"/>
      <c r="E22" s="201" t="s">
        <v>489</v>
      </c>
      <c r="F22" s="117" t="s">
        <v>2308</v>
      </c>
      <c r="G22" s="78"/>
      <c r="H22" s="78"/>
      <c r="I22" s="78"/>
      <c r="J22" s="78"/>
      <c r="K22" s="78"/>
      <c r="L22" s="78"/>
      <c r="M22" s="97"/>
      <c r="N22" s="97"/>
      <c r="O22" s="125"/>
      <c r="P22" s="152"/>
      <c r="Q22" s="80"/>
      <c r="R22" s="109"/>
      <c r="S22" s="109"/>
      <c r="T22" s="109"/>
      <c r="U22" s="109"/>
      <c r="V22" s="109"/>
      <c r="W22" s="109"/>
      <c r="X22" s="109"/>
    </row>
    <row r="23" spans="1:24" ht="13.9" customHeight="1">
      <c r="A23" s="73" t="s">
        <v>1756</v>
      </c>
      <c r="B23" s="74" t="s">
        <v>538</v>
      </c>
      <c r="C23" s="75"/>
      <c r="D23" s="163" t="s">
        <v>489</v>
      </c>
      <c r="E23" s="77">
        <v>2015</v>
      </c>
      <c r="F23" s="117" t="s">
        <v>1757</v>
      </c>
      <c r="G23" s="78"/>
      <c r="H23" s="78"/>
      <c r="I23" s="78"/>
      <c r="J23" s="166" t="s">
        <v>489</v>
      </c>
      <c r="K23" s="166" t="s">
        <v>489</v>
      </c>
      <c r="L23" s="166" t="s">
        <v>489</v>
      </c>
      <c r="M23" s="78"/>
      <c r="N23" s="78"/>
      <c r="O23" s="130"/>
      <c r="P23" s="152" t="s">
        <v>1764</v>
      </c>
      <c r="Q23" s="80"/>
      <c r="R23" s="109"/>
      <c r="S23" s="109"/>
      <c r="T23" s="109"/>
      <c r="U23" s="109"/>
      <c r="V23" s="109"/>
      <c r="W23" s="109"/>
      <c r="X23" s="109"/>
    </row>
    <row r="24" spans="1:24" ht="13.9" customHeight="1">
      <c r="A24" s="73" t="s">
        <v>1661</v>
      </c>
      <c r="B24" s="74" t="s">
        <v>538</v>
      </c>
      <c r="C24" s="75"/>
      <c r="D24" s="103" t="s">
        <v>489</v>
      </c>
      <c r="E24" s="77">
        <v>2015</v>
      </c>
      <c r="F24" s="117" t="s">
        <v>1673</v>
      </c>
      <c r="G24" s="78"/>
      <c r="H24" s="78"/>
      <c r="I24" s="78"/>
      <c r="J24" s="166" t="s">
        <v>489</v>
      </c>
      <c r="K24" s="166" t="s">
        <v>489</v>
      </c>
      <c r="L24" s="166" t="s">
        <v>489</v>
      </c>
      <c r="M24" s="78"/>
      <c r="N24" s="78"/>
      <c r="O24" s="130"/>
      <c r="P24" s="152" t="s">
        <v>1697</v>
      </c>
      <c r="Q24" s="80"/>
      <c r="R24" s="109"/>
      <c r="S24" s="109"/>
      <c r="T24" s="109"/>
      <c r="U24" s="109"/>
      <c r="V24" s="109"/>
      <c r="W24" s="109"/>
      <c r="X24" s="109"/>
    </row>
    <row r="25" spans="1:24">
      <c r="Q25" s="119"/>
      <c r="R25" s="161"/>
    </row>
    <row r="26" spans="1:24" s="46" customFormat="1" ht="30.75">
      <c r="A26" s="65" t="s">
        <v>782</v>
      </c>
      <c r="B26" s="52" t="s">
        <v>551</v>
      </c>
      <c r="C26" s="137" t="s">
        <v>1724</v>
      </c>
      <c r="D26" s="138" t="s">
        <v>1654</v>
      </c>
      <c r="E26" s="137" t="s">
        <v>599</v>
      </c>
      <c r="F26" s="139" t="s">
        <v>600</v>
      </c>
      <c r="G26" s="140" t="s">
        <v>1278</v>
      </c>
      <c r="H26" s="140" t="s">
        <v>1275</v>
      </c>
      <c r="I26" s="140" t="s">
        <v>1276</v>
      </c>
      <c r="J26" s="139" t="s">
        <v>594</v>
      </c>
      <c r="K26" s="139" t="s">
        <v>669</v>
      </c>
      <c r="L26" s="139" t="s">
        <v>658</v>
      </c>
      <c r="M26" s="44" t="s">
        <v>1351</v>
      </c>
      <c r="N26" s="142" t="s">
        <v>1352</v>
      </c>
    </row>
    <row r="27" spans="1:24" s="48" customFormat="1">
      <c r="A27" s="5" t="s">
        <v>608</v>
      </c>
      <c r="B27" s="30" t="s">
        <v>538</v>
      </c>
      <c r="C27" s="4"/>
      <c r="D27" s="51" t="s">
        <v>489</v>
      </c>
      <c r="E27" s="19">
        <v>2011</v>
      </c>
      <c r="F27" s="58" t="s">
        <v>645</v>
      </c>
      <c r="G27" s="28" t="s">
        <v>489</v>
      </c>
      <c r="H27" s="28" t="s">
        <v>489</v>
      </c>
      <c r="I27" s="28" t="s">
        <v>489</v>
      </c>
      <c r="J27" s="28" t="s">
        <v>489</v>
      </c>
      <c r="K27" s="28" t="s">
        <v>489</v>
      </c>
      <c r="L27" s="28" t="s">
        <v>489</v>
      </c>
      <c r="M27" s="7" t="s">
        <v>489</v>
      </c>
      <c r="N27" s="108" t="s">
        <v>673</v>
      </c>
    </row>
    <row r="28" spans="1:24" s="48" customFormat="1">
      <c r="A28" s="5" t="s">
        <v>518</v>
      </c>
      <c r="B28" s="30" t="s">
        <v>538</v>
      </c>
      <c r="C28" s="4"/>
      <c r="D28" s="51" t="s">
        <v>489</v>
      </c>
      <c r="E28" s="19">
        <v>2011</v>
      </c>
      <c r="F28" s="58" t="s">
        <v>614</v>
      </c>
      <c r="G28" s="29" t="s">
        <v>489</v>
      </c>
      <c r="H28" s="28" t="s">
        <v>489</v>
      </c>
      <c r="I28" s="28" t="s">
        <v>489</v>
      </c>
      <c r="J28" s="28" t="s">
        <v>489</v>
      </c>
      <c r="K28" s="28" t="s">
        <v>489</v>
      </c>
      <c r="L28" s="28" t="s">
        <v>489</v>
      </c>
      <c r="M28" s="9" t="s">
        <v>489</v>
      </c>
      <c r="N28" s="141" t="s">
        <v>674</v>
      </c>
    </row>
    <row r="29" spans="1:24" s="48" customFormat="1">
      <c r="A29" s="5" t="s">
        <v>519</v>
      </c>
      <c r="B29" s="30" t="s">
        <v>538</v>
      </c>
      <c r="C29" s="4"/>
      <c r="D29" s="51" t="s">
        <v>489</v>
      </c>
      <c r="E29" s="19">
        <v>2011</v>
      </c>
      <c r="F29" s="58" t="s">
        <v>615</v>
      </c>
      <c r="G29" s="28" t="s">
        <v>489</v>
      </c>
      <c r="H29" s="28" t="s">
        <v>489</v>
      </c>
      <c r="I29" s="28" t="s">
        <v>489</v>
      </c>
      <c r="J29" s="28" t="s">
        <v>489</v>
      </c>
      <c r="K29" s="28" t="s">
        <v>489</v>
      </c>
      <c r="L29" s="28" t="s">
        <v>489</v>
      </c>
      <c r="M29" s="9" t="s">
        <v>489</v>
      </c>
      <c r="N29" s="141" t="s">
        <v>675</v>
      </c>
    </row>
    <row r="30" spans="1:24" s="48" customFormat="1" ht="15" customHeight="1">
      <c r="A30" s="5" t="s">
        <v>520</v>
      </c>
      <c r="B30" s="30" t="s">
        <v>538</v>
      </c>
      <c r="C30" s="4"/>
      <c r="D30" s="51" t="s">
        <v>489</v>
      </c>
      <c r="E30" s="19">
        <v>2011</v>
      </c>
      <c r="F30" s="58" t="s">
        <v>1033</v>
      </c>
      <c r="G30" s="28" t="s">
        <v>489</v>
      </c>
      <c r="H30" s="28" t="s">
        <v>489</v>
      </c>
      <c r="I30" s="28" t="s">
        <v>489</v>
      </c>
      <c r="J30" s="28" t="s">
        <v>489</v>
      </c>
      <c r="K30" s="28" t="s">
        <v>489</v>
      </c>
      <c r="L30" s="28" t="s">
        <v>489</v>
      </c>
      <c r="M30" s="7" t="s">
        <v>489</v>
      </c>
      <c r="N30" s="108" t="s">
        <v>676</v>
      </c>
    </row>
    <row r="31" spans="1:24" s="48" customFormat="1" ht="15" customHeight="1">
      <c r="A31" s="5" t="s">
        <v>746</v>
      </c>
      <c r="B31" s="30" t="s">
        <v>538</v>
      </c>
      <c r="C31" s="4"/>
      <c r="D31" s="51" t="s">
        <v>489</v>
      </c>
      <c r="E31" s="19">
        <v>2012</v>
      </c>
      <c r="F31" s="58" t="s">
        <v>1034</v>
      </c>
      <c r="G31" s="28" t="s">
        <v>489</v>
      </c>
      <c r="H31" s="28" t="s">
        <v>489</v>
      </c>
      <c r="I31" s="28" t="s">
        <v>489</v>
      </c>
      <c r="J31" s="28" t="s">
        <v>489</v>
      </c>
      <c r="K31" s="28" t="s">
        <v>489</v>
      </c>
      <c r="L31" s="28" t="s">
        <v>489</v>
      </c>
      <c r="M31" s="68" t="s">
        <v>2126</v>
      </c>
      <c r="N31" s="108" t="s">
        <v>1375</v>
      </c>
    </row>
    <row r="32" spans="1:24" s="48" customFormat="1" ht="15" customHeight="1">
      <c r="A32" s="5" t="s">
        <v>2065</v>
      </c>
      <c r="B32" s="30" t="s">
        <v>1729</v>
      </c>
      <c r="C32" s="4"/>
      <c r="D32" s="191" t="s">
        <v>489</v>
      </c>
      <c r="E32" s="19"/>
      <c r="F32" s="58" t="s">
        <v>2082</v>
      </c>
      <c r="G32" s="28" t="s">
        <v>489</v>
      </c>
      <c r="H32" s="28" t="s">
        <v>489</v>
      </c>
      <c r="I32" s="28" t="s">
        <v>489</v>
      </c>
      <c r="J32" s="28" t="s">
        <v>489</v>
      </c>
      <c r="K32" s="28" t="s">
        <v>489</v>
      </c>
      <c r="L32" s="28" t="s">
        <v>489</v>
      </c>
      <c r="M32" s="68" t="s">
        <v>2083</v>
      </c>
      <c r="N32" s="108"/>
    </row>
    <row r="33" spans="1:16" s="48" customFormat="1" ht="15" customHeight="1">
      <c r="A33" s="5" t="s">
        <v>2277</v>
      </c>
      <c r="B33" s="30" t="s">
        <v>1729</v>
      </c>
      <c r="C33" s="4"/>
      <c r="D33" s="191" t="s">
        <v>489</v>
      </c>
      <c r="E33" s="19"/>
      <c r="F33" s="58" t="s">
        <v>2285</v>
      </c>
      <c r="G33" s="28"/>
      <c r="H33" s="28"/>
      <c r="I33" s="28"/>
      <c r="J33" s="28"/>
      <c r="K33" s="28"/>
      <c r="L33" s="28"/>
      <c r="M33" s="68" t="s">
        <v>2293</v>
      </c>
      <c r="N33" s="108"/>
    </row>
    <row r="34" spans="1:16" s="48" customFormat="1" ht="15" customHeight="1">
      <c r="A34" s="5" t="s">
        <v>2046</v>
      </c>
      <c r="B34" s="30" t="s">
        <v>538</v>
      </c>
      <c r="C34" s="4"/>
      <c r="D34" s="191" t="s">
        <v>489</v>
      </c>
      <c r="E34" s="19">
        <v>2015</v>
      </c>
      <c r="F34" s="58" t="s">
        <v>2087</v>
      </c>
      <c r="G34" s="28" t="s">
        <v>489</v>
      </c>
      <c r="H34" s="28" t="s">
        <v>489</v>
      </c>
      <c r="I34" s="28" t="s">
        <v>489</v>
      </c>
      <c r="J34" s="28" t="s">
        <v>489</v>
      </c>
      <c r="K34" s="28" t="s">
        <v>489</v>
      </c>
      <c r="L34" s="28" t="s">
        <v>489</v>
      </c>
      <c r="M34" s="68"/>
      <c r="N34" s="134" t="s">
        <v>2088</v>
      </c>
    </row>
    <row r="35" spans="1:16" s="48" customFormat="1" ht="15" customHeight="1">
      <c r="A35" s="73" t="s">
        <v>1309</v>
      </c>
      <c r="B35" s="30" t="s">
        <v>538</v>
      </c>
      <c r="C35" s="4"/>
      <c r="D35" s="51" t="s">
        <v>489</v>
      </c>
      <c r="E35" s="96">
        <v>2013</v>
      </c>
      <c r="F35" s="58" t="s">
        <v>1310</v>
      </c>
      <c r="G35" s="28" t="s">
        <v>489</v>
      </c>
      <c r="H35" s="28" t="s">
        <v>489</v>
      </c>
      <c r="I35" s="28" t="s">
        <v>489</v>
      </c>
      <c r="J35" s="28" t="s">
        <v>489</v>
      </c>
      <c r="K35" s="28" t="s">
        <v>489</v>
      </c>
      <c r="L35" s="28" t="s">
        <v>489</v>
      </c>
      <c r="M35" s="68" t="s">
        <v>2089</v>
      </c>
      <c r="N35" s="108" t="s">
        <v>1378</v>
      </c>
    </row>
    <row r="36" spans="1:16" s="48" customFormat="1" ht="15" customHeight="1">
      <c r="A36" s="5" t="s">
        <v>1608</v>
      </c>
      <c r="B36" s="30" t="s">
        <v>538</v>
      </c>
      <c r="C36" s="4"/>
      <c r="D36" s="191" t="s">
        <v>489</v>
      </c>
      <c r="E36" s="62">
        <v>2014</v>
      </c>
      <c r="F36" s="58" t="s">
        <v>1609</v>
      </c>
      <c r="G36" s="28" t="s">
        <v>489</v>
      </c>
      <c r="H36" s="28" t="s">
        <v>489</v>
      </c>
      <c r="I36" s="28" t="s">
        <v>489</v>
      </c>
      <c r="J36" s="28" t="s">
        <v>489</v>
      </c>
      <c r="K36" s="28" t="s">
        <v>489</v>
      </c>
      <c r="L36" s="28" t="s">
        <v>489</v>
      </c>
      <c r="M36" s="7" t="s">
        <v>489</v>
      </c>
      <c r="N36" s="134" t="s">
        <v>1610</v>
      </c>
    </row>
    <row r="37" spans="1:16" s="48" customFormat="1" ht="15" customHeight="1">
      <c r="A37" s="5" t="s">
        <v>521</v>
      </c>
      <c r="B37" s="30" t="s">
        <v>538</v>
      </c>
      <c r="C37" s="4"/>
      <c r="D37" s="51" t="s">
        <v>489</v>
      </c>
      <c r="E37" s="19">
        <v>2011</v>
      </c>
      <c r="F37" s="58" t="s">
        <v>616</v>
      </c>
      <c r="G37" s="28" t="s">
        <v>489</v>
      </c>
      <c r="H37" s="28" t="s">
        <v>489</v>
      </c>
      <c r="I37" s="28" t="s">
        <v>489</v>
      </c>
      <c r="J37" s="28" t="s">
        <v>489</v>
      </c>
      <c r="K37" s="28" t="s">
        <v>489</v>
      </c>
      <c r="L37" s="28" t="s">
        <v>489</v>
      </c>
      <c r="M37" s="7" t="s">
        <v>489</v>
      </c>
      <c r="N37" s="108" t="s">
        <v>1382</v>
      </c>
    </row>
    <row r="38" spans="1:16" s="48" customFormat="1" ht="15" customHeight="1">
      <c r="A38" s="5" t="s">
        <v>1643</v>
      </c>
      <c r="B38" s="30" t="s">
        <v>538</v>
      </c>
      <c r="C38" s="4"/>
      <c r="D38" s="191" t="s">
        <v>489</v>
      </c>
      <c r="E38" s="19">
        <v>2014</v>
      </c>
      <c r="F38" s="58" t="s">
        <v>1645</v>
      </c>
      <c r="G38" s="28" t="s">
        <v>489</v>
      </c>
      <c r="H38" s="28" t="s">
        <v>489</v>
      </c>
      <c r="I38" s="28" t="s">
        <v>489</v>
      </c>
      <c r="J38" s="28" t="s">
        <v>489</v>
      </c>
      <c r="K38" s="28" t="s">
        <v>489</v>
      </c>
      <c r="L38" s="28" t="s">
        <v>489</v>
      </c>
      <c r="M38" s="7" t="s">
        <v>489</v>
      </c>
      <c r="N38" s="108" t="s">
        <v>1644</v>
      </c>
    </row>
    <row r="39" spans="1:16" s="48" customFormat="1" ht="15" customHeight="1">
      <c r="A39" s="5" t="s">
        <v>1243</v>
      </c>
      <c r="B39" s="30" t="s">
        <v>538</v>
      </c>
      <c r="C39" s="4"/>
      <c r="D39" s="51" t="s">
        <v>489</v>
      </c>
      <c r="E39" s="19">
        <v>2013</v>
      </c>
      <c r="F39" s="58" t="s">
        <v>1242</v>
      </c>
      <c r="G39" s="28" t="s">
        <v>489</v>
      </c>
      <c r="H39" s="28" t="s">
        <v>489</v>
      </c>
      <c r="I39" s="28" t="s">
        <v>489</v>
      </c>
      <c r="J39" s="28" t="s">
        <v>489</v>
      </c>
      <c r="K39" s="28" t="s">
        <v>489</v>
      </c>
      <c r="L39" s="28" t="s">
        <v>489</v>
      </c>
      <c r="M39" s="68" t="s">
        <v>2095</v>
      </c>
      <c r="N39" s="108" t="s">
        <v>1384</v>
      </c>
    </row>
    <row r="40" spans="1:16" s="48" customFormat="1" ht="15" customHeight="1">
      <c r="A40" s="5" t="s">
        <v>1128</v>
      </c>
      <c r="B40" s="27" t="s">
        <v>538</v>
      </c>
      <c r="C40" s="4"/>
      <c r="D40" s="51" t="s">
        <v>489</v>
      </c>
      <c r="E40" s="121">
        <v>2012</v>
      </c>
      <c r="F40" s="67" t="s">
        <v>1123</v>
      </c>
      <c r="G40" s="28" t="s">
        <v>489</v>
      </c>
      <c r="H40" s="28" t="s">
        <v>489</v>
      </c>
      <c r="I40" s="28" t="s">
        <v>489</v>
      </c>
      <c r="J40" s="28" t="s">
        <v>489</v>
      </c>
      <c r="K40" s="28" t="s">
        <v>489</v>
      </c>
      <c r="L40" s="28" t="s">
        <v>489</v>
      </c>
      <c r="M40" s="68" t="s">
        <v>2098</v>
      </c>
      <c r="N40" s="108" t="s">
        <v>1385</v>
      </c>
    </row>
    <row r="41" spans="1:16" s="110" customFormat="1" ht="13.5" customHeight="1">
      <c r="A41" s="5" t="s">
        <v>1646</v>
      </c>
      <c r="B41" s="27" t="s">
        <v>538</v>
      </c>
      <c r="C41" s="4"/>
      <c r="D41" s="51" t="s">
        <v>489</v>
      </c>
      <c r="E41" s="11">
        <v>2015</v>
      </c>
      <c r="F41" s="67" t="s">
        <v>1656</v>
      </c>
      <c r="G41" s="28" t="s">
        <v>489</v>
      </c>
      <c r="H41" s="28" t="s">
        <v>489</v>
      </c>
      <c r="I41" s="28" t="s">
        <v>489</v>
      </c>
      <c r="J41" s="28" t="s">
        <v>489</v>
      </c>
      <c r="K41" s="28" t="s">
        <v>489</v>
      </c>
      <c r="L41" s="28" t="s">
        <v>489</v>
      </c>
      <c r="M41" s="155" t="s">
        <v>2099</v>
      </c>
      <c r="N41" s="108"/>
      <c r="O41" s="109"/>
      <c r="P41" s="109"/>
    </row>
    <row r="42" spans="1:16" s="48" customFormat="1" ht="15" customHeight="1">
      <c r="A42" s="5" t="s">
        <v>2278</v>
      </c>
      <c r="B42" s="30" t="s">
        <v>1729</v>
      </c>
      <c r="C42" s="4"/>
      <c r="D42" s="51" t="s">
        <v>489</v>
      </c>
      <c r="E42" s="19"/>
      <c r="F42" s="58" t="s">
        <v>2286</v>
      </c>
      <c r="G42" s="28"/>
      <c r="H42" s="28"/>
      <c r="I42" s="28"/>
      <c r="J42" s="28"/>
      <c r="K42" s="28"/>
      <c r="L42" s="28"/>
      <c r="M42" s="68" t="s">
        <v>2294</v>
      </c>
      <c r="N42" s="108"/>
    </row>
    <row r="43" spans="1:16" s="48" customFormat="1" ht="15" customHeight="1">
      <c r="A43" s="5" t="s">
        <v>2048</v>
      </c>
      <c r="B43" s="30" t="s">
        <v>538</v>
      </c>
      <c r="C43" s="4"/>
      <c r="D43" s="51" t="s">
        <v>489</v>
      </c>
      <c r="E43" s="19">
        <v>2013</v>
      </c>
      <c r="F43" s="58" t="s">
        <v>2100</v>
      </c>
      <c r="G43" s="28" t="s">
        <v>489</v>
      </c>
      <c r="H43" s="28" t="s">
        <v>489</v>
      </c>
      <c r="I43" s="28" t="s">
        <v>489</v>
      </c>
      <c r="J43" s="28" t="s">
        <v>489</v>
      </c>
      <c r="K43" s="28" t="s">
        <v>489</v>
      </c>
      <c r="L43" s="28" t="s">
        <v>489</v>
      </c>
      <c r="M43" s="68" t="s">
        <v>2129</v>
      </c>
      <c r="N43" s="108"/>
    </row>
    <row r="44" spans="1:16" s="48" customFormat="1" ht="15" customHeight="1">
      <c r="A44" s="5" t="s">
        <v>1157</v>
      </c>
      <c r="B44" s="30" t="s">
        <v>538</v>
      </c>
      <c r="C44" s="4"/>
      <c r="D44" s="51" t="s">
        <v>489</v>
      </c>
      <c r="E44" s="62">
        <v>2015</v>
      </c>
      <c r="F44" s="58" t="s">
        <v>1158</v>
      </c>
      <c r="G44" s="28" t="s">
        <v>489</v>
      </c>
      <c r="H44" s="28" t="s">
        <v>582</v>
      </c>
      <c r="I44" s="28" t="s">
        <v>489</v>
      </c>
      <c r="J44" s="28" t="s">
        <v>489</v>
      </c>
      <c r="K44" s="28" t="s">
        <v>489</v>
      </c>
      <c r="L44" s="28" t="s">
        <v>582</v>
      </c>
      <c r="M44" s="68" t="s">
        <v>2155</v>
      </c>
      <c r="N44" s="108" t="s">
        <v>1391</v>
      </c>
    </row>
    <row r="45" spans="1:16" s="48" customFormat="1" ht="15" customHeight="1">
      <c r="A45" s="5" t="s">
        <v>2049</v>
      </c>
      <c r="B45" s="30" t="s">
        <v>538</v>
      </c>
      <c r="C45" s="4"/>
      <c r="D45" s="191" t="s">
        <v>489</v>
      </c>
      <c r="E45" s="19">
        <v>2015</v>
      </c>
      <c r="F45" s="58" t="s">
        <v>2103</v>
      </c>
      <c r="G45" s="28" t="s">
        <v>489</v>
      </c>
      <c r="H45" s="28" t="s">
        <v>489</v>
      </c>
      <c r="I45" s="28" t="s">
        <v>489</v>
      </c>
      <c r="J45" s="28" t="s">
        <v>489</v>
      </c>
      <c r="K45" s="28" t="s">
        <v>489</v>
      </c>
      <c r="L45" s="28" t="s">
        <v>489</v>
      </c>
      <c r="M45" s="7"/>
      <c r="N45" s="134" t="s">
        <v>2104</v>
      </c>
    </row>
    <row r="46" spans="1:16" s="48" customFormat="1" ht="15" customHeight="1">
      <c r="A46" s="5" t="s">
        <v>1211</v>
      </c>
      <c r="B46" s="30" t="s">
        <v>538</v>
      </c>
      <c r="C46" s="4"/>
      <c r="D46" s="51" t="s">
        <v>489</v>
      </c>
      <c r="E46" s="62">
        <v>2013</v>
      </c>
      <c r="F46" s="58" t="s">
        <v>1201</v>
      </c>
      <c r="G46" s="28" t="s">
        <v>489</v>
      </c>
      <c r="H46" s="28" t="s">
        <v>489</v>
      </c>
      <c r="I46" s="28" t="s">
        <v>489</v>
      </c>
      <c r="J46" s="28" t="s">
        <v>489</v>
      </c>
      <c r="K46" s="28" t="s">
        <v>489</v>
      </c>
      <c r="L46" s="28" t="s">
        <v>582</v>
      </c>
      <c r="M46" s="68" t="s">
        <v>2166</v>
      </c>
      <c r="N46" s="108" t="s">
        <v>1401</v>
      </c>
    </row>
    <row r="47" spans="1:16" s="48" customFormat="1" ht="15" customHeight="1">
      <c r="A47" s="5" t="s">
        <v>1179</v>
      </c>
      <c r="B47" s="30" t="s">
        <v>538</v>
      </c>
      <c r="C47" s="4"/>
      <c r="D47" s="51" t="s">
        <v>489</v>
      </c>
      <c r="E47" s="19">
        <v>2013</v>
      </c>
      <c r="F47" s="58" t="s">
        <v>1181</v>
      </c>
      <c r="G47" s="24" t="s">
        <v>489</v>
      </c>
      <c r="H47" s="28" t="s">
        <v>489</v>
      </c>
      <c r="I47" s="28" t="s">
        <v>489</v>
      </c>
      <c r="J47" s="28" t="s">
        <v>489</v>
      </c>
      <c r="K47" s="28" t="s">
        <v>489</v>
      </c>
      <c r="L47" s="28" t="s">
        <v>489</v>
      </c>
      <c r="M47" s="7" t="s">
        <v>489</v>
      </c>
      <c r="N47" s="108" t="s">
        <v>1364</v>
      </c>
    </row>
    <row r="48" spans="1:16" s="48" customFormat="1" ht="15" customHeight="1">
      <c r="A48" s="5" t="s">
        <v>1323</v>
      </c>
      <c r="B48" s="30" t="s">
        <v>538</v>
      </c>
      <c r="C48" s="4"/>
      <c r="D48" s="191" t="s">
        <v>489</v>
      </c>
      <c r="E48" s="19">
        <v>2014</v>
      </c>
      <c r="F48" s="58" t="s">
        <v>1324</v>
      </c>
      <c r="G48" s="28" t="s">
        <v>489</v>
      </c>
      <c r="H48" s="28" t="s">
        <v>489</v>
      </c>
      <c r="I48" s="28" t="s">
        <v>489</v>
      </c>
      <c r="J48" s="28" t="s">
        <v>489</v>
      </c>
      <c r="K48" s="28" t="s">
        <v>489</v>
      </c>
      <c r="L48" s="28" t="s">
        <v>489</v>
      </c>
      <c r="M48" s="68" t="s">
        <v>2175</v>
      </c>
      <c r="N48" s="108" t="s">
        <v>1416</v>
      </c>
    </row>
    <row r="49" spans="1:14" s="48" customFormat="1" ht="15" customHeight="1">
      <c r="A49" s="5" t="s">
        <v>2050</v>
      </c>
      <c r="B49" s="30" t="s">
        <v>1729</v>
      </c>
      <c r="C49" s="4"/>
      <c r="D49" s="191" t="s">
        <v>489</v>
      </c>
      <c r="E49" s="19"/>
      <c r="F49" s="58" t="s">
        <v>2105</v>
      </c>
      <c r="G49" s="28" t="s">
        <v>489</v>
      </c>
      <c r="H49" s="28" t="s">
        <v>489</v>
      </c>
      <c r="I49" s="28" t="s">
        <v>489</v>
      </c>
      <c r="J49" s="28" t="s">
        <v>489</v>
      </c>
      <c r="K49" s="28" t="s">
        <v>489</v>
      </c>
      <c r="L49" s="28" t="s">
        <v>489</v>
      </c>
      <c r="M49" s="68" t="s">
        <v>2297</v>
      </c>
      <c r="N49" s="108"/>
    </row>
    <row r="50" spans="1:14" s="48" customFormat="1" ht="15" customHeight="1">
      <c r="A50" s="5" t="s">
        <v>1300</v>
      </c>
      <c r="B50" s="30" t="s">
        <v>538</v>
      </c>
      <c r="C50" s="4"/>
      <c r="D50" s="51" t="s">
        <v>489</v>
      </c>
      <c r="E50" s="19">
        <v>2013</v>
      </c>
      <c r="F50" s="58" t="s">
        <v>1301</v>
      </c>
      <c r="G50" s="28" t="s">
        <v>489</v>
      </c>
      <c r="H50" s="28" t="s">
        <v>489</v>
      </c>
      <c r="I50" s="28" t="s">
        <v>489</v>
      </c>
      <c r="J50" s="28" t="s">
        <v>489</v>
      </c>
      <c r="K50" s="28" t="s">
        <v>489</v>
      </c>
      <c r="L50" s="28" t="s">
        <v>489</v>
      </c>
      <c r="M50" s="68" t="s">
        <v>2179</v>
      </c>
      <c r="N50" s="108" t="s">
        <v>1419</v>
      </c>
    </row>
    <row r="51" spans="1:14" s="48" customFormat="1" ht="15" customHeight="1">
      <c r="A51" s="5" t="s">
        <v>1256</v>
      </c>
      <c r="B51" s="30" t="s">
        <v>538</v>
      </c>
      <c r="C51" s="4"/>
      <c r="D51" s="51" t="s">
        <v>489</v>
      </c>
      <c r="E51" s="19">
        <v>2013</v>
      </c>
      <c r="F51" s="58" t="s">
        <v>1257</v>
      </c>
      <c r="G51" s="28" t="s">
        <v>489</v>
      </c>
      <c r="H51" s="28" t="s">
        <v>489</v>
      </c>
      <c r="I51" s="28" t="s">
        <v>489</v>
      </c>
      <c r="J51" s="28" t="s">
        <v>489</v>
      </c>
      <c r="K51" s="28" t="s">
        <v>489</v>
      </c>
      <c r="L51" s="28" t="s">
        <v>489</v>
      </c>
      <c r="M51" s="68" t="s">
        <v>2180</v>
      </c>
      <c r="N51" s="108" t="s">
        <v>1420</v>
      </c>
    </row>
    <row r="52" spans="1:14" s="48" customFormat="1" ht="15" customHeight="1">
      <c r="A52" s="5" t="s">
        <v>1212</v>
      </c>
      <c r="B52" s="30" t="s">
        <v>538</v>
      </c>
      <c r="C52" s="4"/>
      <c r="D52" s="51" t="s">
        <v>489</v>
      </c>
      <c r="E52" s="19">
        <v>2014</v>
      </c>
      <c r="F52" s="58" t="s">
        <v>1205</v>
      </c>
      <c r="G52" s="28" t="s">
        <v>489</v>
      </c>
      <c r="H52" s="28" t="s">
        <v>489</v>
      </c>
      <c r="I52" s="28" t="s">
        <v>489</v>
      </c>
      <c r="J52" s="28" t="s">
        <v>489</v>
      </c>
      <c r="K52" s="28" t="s">
        <v>489</v>
      </c>
      <c r="L52" s="28" t="s">
        <v>489</v>
      </c>
      <c r="M52" s="68" t="s">
        <v>2181</v>
      </c>
      <c r="N52" s="108" t="s">
        <v>1421</v>
      </c>
    </row>
    <row r="53" spans="1:14" s="81" customFormat="1" ht="13.9" customHeight="1">
      <c r="A53" s="5" t="s">
        <v>1156</v>
      </c>
      <c r="B53" s="27" t="s">
        <v>538</v>
      </c>
      <c r="C53" s="4"/>
      <c r="D53" s="51" t="s">
        <v>489</v>
      </c>
      <c r="E53" s="11">
        <v>2013</v>
      </c>
      <c r="F53" s="67" t="s">
        <v>1151</v>
      </c>
      <c r="G53" s="29" t="s">
        <v>489</v>
      </c>
      <c r="H53" s="29" t="s">
        <v>489</v>
      </c>
      <c r="I53" s="29" t="s">
        <v>489</v>
      </c>
      <c r="J53" s="29" t="s">
        <v>489</v>
      </c>
      <c r="K53" s="29" t="s">
        <v>489</v>
      </c>
      <c r="L53" s="29" t="s">
        <v>489</v>
      </c>
      <c r="M53" s="7" t="s">
        <v>1152</v>
      </c>
      <c r="N53" s="108" t="s">
        <v>1423</v>
      </c>
    </row>
    <row r="54" spans="1:14" s="81" customFormat="1" ht="13.9" customHeight="1">
      <c r="A54" s="21" t="s">
        <v>788</v>
      </c>
      <c r="B54" s="218" t="s">
        <v>538</v>
      </c>
      <c r="C54" s="4"/>
      <c r="D54" s="51" t="s">
        <v>489</v>
      </c>
      <c r="E54" s="121">
        <v>2011</v>
      </c>
      <c r="F54" s="67" t="s">
        <v>649</v>
      </c>
      <c r="G54" s="29" t="s">
        <v>489</v>
      </c>
      <c r="H54" s="29" t="s">
        <v>489</v>
      </c>
      <c r="I54" s="29" t="s">
        <v>489</v>
      </c>
      <c r="J54" s="29" t="s">
        <v>489</v>
      </c>
      <c r="K54" s="29" t="s">
        <v>489</v>
      </c>
      <c r="L54" s="29" t="s">
        <v>489</v>
      </c>
      <c r="M54" s="68" t="s">
        <v>2186</v>
      </c>
      <c r="N54" s="108" t="s">
        <v>1426</v>
      </c>
    </row>
    <row r="55" spans="1:14" s="81" customFormat="1" ht="13.9" customHeight="1">
      <c r="A55" s="21" t="s">
        <v>2052</v>
      </c>
      <c r="B55" s="27" t="s">
        <v>1729</v>
      </c>
      <c r="C55" s="4"/>
      <c r="D55" s="191" t="s">
        <v>489</v>
      </c>
      <c r="E55" s="121"/>
      <c r="F55" s="67" t="s">
        <v>2107</v>
      </c>
      <c r="G55" s="29" t="s">
        <v>489</v>
      </c>
      <c r="H55" s="29" t="s">
        <v>489</v>
      </c>
      <c r="I55" s="29" t="s">
        <v>489</v>
      </c>
      <c r="J55" s="29" t="s">
        <v>489</v>
      </c>
      <c r="K55" s="29" t="s">
        <v>489</v>
      </c>
      <c r="L55" s="29" t="s">
        <v>489</v>
      </c>
      <c r="M55" s="68" t="s">
        <v>2108</v>
      </c>
      <c r="N55" s="108"/>
    </row>
    <row r="56" spans="1:14" s="81" customFormat="1" ht="13.9" customHeight="1">
      <c r="A56" s="5" t="s">
        <v>745</v>
      </c>
      <c r="B56" s="27" t="s">
        <v>538</v>
      </c>
      <c r="C56" s="4"/>
      <c r="D56" s="191" t="s">
        <v>489</v>
      </c>
      <c r="E56" s="121">
        <v>2012</v>
      </c>
      <c r="F56" s="67" t="s">
        <v>723</v>
      </c>
      <c r="G56" s="29" t="s">
        <v>489</v>
      </c>
      <c r="H56" s="29" t="s">
        <v>489</v>
      </c>
      <c r="I56" s="29" t="s">
        <v>489</v>
      </c>
      <c r="J56" s="29" t="s">
        <v>489</v>
      </c>
      <c r="K56" s="29" t="s">
        <v>489</v>
      </c>
      <c r="L56" s="29" t="s">
        <v>582</v>
      </c>
      <c r="M56" s="68" t="s">
        <v>2193</v>
      </c>
      <c r="N56" s="108" t="s">
        <v>1435</v>
      </c>
    </row>
    <row r="57" spans="1:14" s="48" customFormat="1" ht="15" customHeight="1">
      <c r="A57" s="5" t="s">
        <v>734</v>
      </c>
      <c r="B57" s="30" t="s">
        <v>538</v>
      </c>
      <c r="C57" s="4"/>
      <c r="D57" s="191" t="s">
        <v>489</v>
      </c>
      <c r="E57" s="19">
        <v>2012</v>
      </c>
      <c r="F57" s="58" t="s">
        <v>735</v>
      </c>
      <c r="G57" s="28" t="s">
        <v>489</v>
      </c>
      <c r="H57" s="28" t="s">
        <v>489</v>
      </c>
      <c r="I57" s="28" t="s">
        <v>489</v>
      </c>
      <c r="J57" s="28" t="s">
        <v>489</v>
      </c>
      <c r="K57" s="28" t="s">
        <v>489</v>
      </c>
      <c r="L57" s="28" t="s">
        <v>489</v>
      </c>
      <c r="M57" s="68" t="s">
        <v>2194</v>
      </c>
      <c r="N57" s="108" t="s">
        <v>1436</v>
      </c>
    </row>
    <row r="58" spans="1:14" s="48" customFormat="1" ht="15" customHeight="1">
      <c r="A58" s="5" t="s">
        <v>1129</v>
      </c>
      <c r="B58" s="30" t="s">
        <v>538</v>
      </c>
      <c r="C58" s="4"/>
      <c r="D58" s="51">
        <v>1120</v>
      </c>
      <c r="E58" s="19">
        <v>2012</v>
      </c>
      <c r="F58" s="58" t="s">
        <v>1098</v>
      </c>
      <c r="G58" s="28" t="s">
        <v>489</v>
      </c>
      <c r="H58" s="28" t="s">
        <v>489</v>
      </c>
      <c r="I58" s="28" t="s">
        <v>489</v>
      </c>
      <c r="J58" s="28" t="s">
        <v>489</v>
      </c>
      <c r="K58" s="28" t="s">
        <v>489</v>
      </c>
      <c r="L58" s="28" t="s">
        <v>489</v>
      </c>
      <c r="M58" s="68" t="s">
        <v>2195</v>
      </c>
      <c r="N58" s="108" t="s">
        <v>1437</v>
      </c>
    </row>
    <row r="59" spans="1:14" s="48" customFormat="1" ht="15" customHeight="1">
      <c r="A59" s="5" t="s">
        <v>1601</v>
      </c>
      <c r="B59" s="30" t="s">
        <v>538</v>
      </c>
      <c r="C59" s="4"/>
      <c r="D59" s="51" t="s">
        <v>489</v>
      </c>
      <c r="E59" s="19">
        <v>2014</v>
      </c>
      <c r="F59" s="58" t="s">
        <v>1595</v>
      </c>
      <c r="G59" s="29" t="s">
        <v>489</v>
      </c>
      <c r="H59" s="28" t="s">
        <v>489</v>
      </c>
      <c r="I59" s="28" t="s">
        <v>489</v>
      </c>
      <c r="J59" s="28" t="s">
        <v>489</v>
      </c>
      <c r="K59" s="28" t="s">
        <v>489</v>
      </c>
      <c r="L59" s="28" t="s">
        <v>489</v>
      </c>
      <c r="M59" s="68" t="s">
        <v>2196</v>
      </c>
      <c r="N59" s="108" t="s">
        <v>489</v>
      </c>
    </row>
    <row r="60" spans="1:14" s="64" customFormat="1" ht="15" customHeight="1">
      <c r="A60" s="5" t="s">
        <v>1648</v>
      </c>
      <c r="B60" s="30" t="s">
        <v>538</v>
      </c>
      <c r="C60" s="4"/>
      <c r="D60" s="51" t="s">
        <v>489</v>
      </c>
      <c r="E60" s="19">
        <v>2014</v>
      </c>
      <c r="F60" s="58" t="s">
        <v>2110</v>
      </c>
      <c r="G60" s="28" t="s">
        <v>489</v>
      </c>
      <c r="H60" s="28" t="s">
        <v>489</v>
      </c>
      <c r="I60" s="28" t="s">
        <v>489</v>
      </c>
      <c r="J60" s="28" t="s">
        <v>489</v>
      </c>
      <c r="K60" s="28" t="s">
        <v>489</v>
      </c>
      <c r="L60" s="28" t="s">
        <v>489</v>
      </c>
      <c r="M60" s="68"/>
      <c r="N60" s="134" t="s">
        <v>2111</v>
      </c>
    </row>
    <row r="61" spans="1:14" s="64" customFormat="1" ht="15" customHeight="1">
      <c r="A61" s="5" t="s">
        <v>809</v>
      </c>
      <c r="B61" s="30" t="s">
        <v>538</v>
      </c>
      <c r="C61" s="4">
        <v>1.02</v>
      </c>
      <c r="D61" s="51" t="s">
        <v>489</v>
      </c>
      <c r="E61" s="19">
        <v>2012</v>
      </c>
      <c r="F61" s="58" t="s">
        <v>810</v>
      </c>
      <c r="G61" s="28" t="s">
        <v>489</v>
      </c>
      <c r="H61" s="28" t="s">
        <v>489</v>
      </c>
      <c r="I61" s="28" t="s">
        <v>582</v>
      </c>
      <c r="J61" s="28" t="s">
        <v>489</v>
      </c>
      <c r="K61" s="28" t="s">
        <v>489</v>
      </c>
      <c r="L61" s="28" t="s">
        <v>582</v>
      </c>
      <c r="M61" s="68" t="s">
        <v>2197</v>
      </c>
      <c r="N61" s="108" t="s">
        <v>1438</v>
      </c>
    </row>
    <row r="62" spans="1:14" s="14" customFormat="1" ht="15" customHeight="1">
      <c r="A62" s="5" t="s">
        <v>1247</v>
      </c>
      <c r="B62" s="30" t="s">
        <v>538</v>
      </c>
      <c r="C62" s="4"/>
      <c r="D62" s="51" t="s">
        <v>489</v>
      </c>
      <c r="E62" s="19">
        <v>2013</v>
      </c>
      <c r="F62" s="58" t="s">
        <v>1248</v>
      </c>
      <c r="G62" s="28" t="s">
        <v>489</v>
      </c>
      <c r="H62" s="28" t="s">
        <v>489</v>
      </c>
      <c r="I62" s="28" t="s">
        <v>489</v>
      </c>
      <c r="J62" s="28" t="s">
        <v>489</v>
      </c>
      <c r="K62" s="28" t="s">
        <v>489</v>
      </c>
      <c r="L62" s="28" t="s">
        <v>582</v>
      </c>
      <c r="M62" s="68" t="s">
        <v>2198</v>
      </c>
      <c r="N62" s="108" t="s">
        <v>1439</v>
      </c>
    </row>
    <row r="63" spans="1:14" s="14" customFormat="1">
      <c r="A63" s="5" t="s">
        <v>652</v>
      </c>
      <c r="B63" s="22" t="s">
        <v>538</v>
      </c>
      <c r="C63" s="4"/>
      <c r="D63" s="51" t="s">
        <v>489</v>
      </c>
      <c r="E63" s="19">
        <v>2011</v>
      </c>
      <c r="F63" s="58" t="s">
        <v>653</v>
      </c>
      <c r="G63" s="29" t="s">
        <v>489</v>
      </c>
      <c r="H63" s="28" t="s">
        <v>489</v>
      </c>
      <c r="I63" s="28" t="s">
        <v>489</v>
      </c>
      <c r="J63" s="28" t="s">
        <v>489</v>
      </c>
      <c r="K63" s="28" t="s">
        <v>489</v>
      </c>
      <c r="L63" s="28" t="s">
        <v>489</v>
      </c>
      <c r="M63" s="7" t="s">
        <v>489</v>
      </c>
      <c r="N63" s="108" t="s">
        <v>1440</v>
      </c>
    </row>
    <row r="64" spans="1:14" s="14" customFormat="1" ht="15" customHeight="1">
      <c r="A64" s="5" t="s">
        <v>1649</v>
      </c>
      <c r="B64" s="30" t="s">
        <v>538</v>
      </c>
      <c r="C64" s="4"/>
      <c r="D64" s="51" t="s">
        <v>489</v>
      </c>
      <c r="E64" s="19">
        <v>2015</v>
      </c>
      <c r="F64" s="58" t="s">
        <v>1658</v>
      </c>
      <c r="G64" s="29" t="s">
        <v>489</v>
      </c>
      <c r="H64" s="28" t="s">
        <v>489</v>
      </c>
      <c r="I64" s="28" t="s">
        <v>489</v>
      </c>
      <c r="J64" s="28" t="s">
        <v>489</v>
      </c>
      <c r="K64" s="28" t="s">
        <v>489</v>
      </c>
      <c r="L64" s="28" t="s">
        <v>489</v>
      </c>
      <c r="M64" s="68" t="s">
        <v>2202</v>
      </c>
      <c r="N64" s="134"/>
    </row>
    <row r="65" spans="1:14" s="14" customFormat="1">
      <c r="A65" s="5" t="s">
        <v>730</v>
      </c>
      <c r="B65" s="30" t="s">
        <v>538</v>
      </c>
      <c r="C65" s="4"/>
      <c r="D65" s="51" t="s">
        <v>489</v>
      </c>
      <c r="E65" s="1">
        <v>2011</v>
      </c>
      <c r="F65" s="58" t="s">
        <v>731</v>
      </c>
      <c r="G65" s="29" t="s">
        <v>489</v>
      </c>
      <c r="H65" s="28" t="s">
        <v>489</v>
      </c>
      <c r="I65" s="28" t="s">
        <v>489</v>
      </c>
      <c r="J65" s="28" t="s">
        <v>489</v>
      </c>
      <c r="K65" s="28" t="s">
        <v>489</v>
      </c>
      <c r="L65" s="28" t="s">
        <v>489</v>
      </c>
      <c r="M65" s="68" t="s">
        <v>2203</v>
      </c>
      <c r="N65" s="108" t="s">
        <v>1443</v>
      </c>
    </row>
    <row r="66" spans="1:14" s="14" customFormat="1" ht="15" customHeight="1">
      <c r="A66" s="5" t="s">
        <v>797</v>
      </c>
      <c r="B66" s="30" t="s">
        <v>538</v>
      </c>
      <c r="C66" s="4"/>
      <c r="D66" s="191" t="s">
        <v>489</v>
      </c>
      <c r="E66" s="1">
        <v>2012</v>
      </c>
      <c r="F66" s="58" t="s">
        <v>792</v>
      </c>
      <c r="G66" s="29" t="s">
        <v>489</v>
      </c>
      <c r="H66" s="28" t="s">
        <v>489</v>
      </c>
      <c r="I66" s="28" t="s">
        <v>489</v>
      </c>
      <c r="J66" s="28" t="s">
        <v>489</v>
      </c>
      <c r="K66" s="28" t="s">
        <v>489</v>
      </c>
      <c r="L66" s="28" t="s">
        <v>489</v>
      </c>
      <c r="M66" s="68" t="s">
        <v>2204</v>
      </c>
      <c r="N66" s="108" t="s">
        <v>1444</v>
      </c>
    </row>
    <row r="67" spans="1:14" s="14" customFormat="1" ht="15" customHeight="1">
      <c r="A67" s="5" t="s">
        <v>732</v>
      </c>
      <c r="B67" s="30" t="s">
        <v>538</v>
      </c>
      <c r="C67" s="4"/>
      <c r="D67" s="191" t="s">
        <v>489</v>
      </c>
      <c r="E67" s="1">
        <v>2012</v>
      </c>
      <c r="F67" s="58" t="s">
        <v>733</v>
      </c>
      <c r="G67" s="29" t="s">
        <v>489</v>
      </c>
      <c r="H67" s="28" t="s">
        <v>489</v>
      </c>
      <c r="I67" s="28" t="s">
        <v>489</v>
      </c>
      <c r="J67" s="28" t="s">
        <v>489</v>
      </c>
      <c r="K67" s="28" t="s">
        <v>489</v>
      </c>
      <c r="L67" s="28" t="s">
        <v>489</v>
      </c>
      <c r="M67" s="68" t="s">
        <v>2206</v>
      </c>
      <c r="N67" s="108" t="s">
        <v>1445</v>
      </c>
    </row>
    <row r="68" spans="1:14" s="14" customFormat="1" ht="15" customHeight="1">
      <c r="A68" s="5" t="s">
        <v>1094</v>
      </c>
      <c r="B68" s="30" t="s">
        <v>538</v>
      </c>
      <c r="C68" s="4"/>
      <c r="D68" s="51" t="s">
        <v>489</v>
      </c>
      <c r="E68" s="1">
        <v>2012</v>
      </c>
      <c r="F68" s="58" t="s">
        <v>827</v>
      </c>
      <c r="G68" s="29" t="s">
        <v>489</v>
      </c>
      <c r="H68" s="28" t="s">
        <v>489</v>
      </c>
      <c r="I68" s="28" t="s">
        <v>489</v>
      </c>
      <c r="J68" s="28" t="s">
        <v>489</v>
      </c>
      <c r="K68" s="28" t="s">
        <v>489</v>
      </c>
      <c r="L68" s="28" t="s">
        <v>489</v>
      </c>
      <c r="M68" s="68" t="s">
        <v>2208</v>
      </c>
      <c r="N68" s="108" t="s">
        <v>1447</v>
      </c>
    </row>
    <row r="69" spans="1:14" s="14" customFormat="1" ht="15" customHeight="1">
      <c r="A69" s="5" t="s">
        <v>1095</v>
      </c>
      <c r="B69" s="30" t="s">
        <v>538</v>
      </c>
      <c r="C69" s="4"/>
      <c r="D69" s="51" t="s">
        <v>489</v>
      </c>
      <c r="E69" s="1">
        <v>2012</v>
      </c>
      <c r="F69" s="58" t="s">
        <v>828</v>
      </c>
      <c r="G69" s="29" t="s">
        <v>489</v>
      </c>
      <c r="H69" s="28" t="s">
        <v>489</v>
      </c>
      <c r="I69" s="28" t="s">
        <v>489</v>
      </c>
      <c r="J69" s="28" t="s">
        <v>489</v>
      </c>
      <c r="K69" s="28" t="s">
        <v>489</v>
      </c>
      <c r="L69" s="28" t="s">
        <v>489</v>
      </c>
      <c r="M69" s="68" t="s">
        <v>2209</v>
      </c>
      <c r="N69" s="108" t="s">
        <v>1448</v>
      </c>
    </row>
    <row r="70" spans="1:14" s="14" customFormat="1" ht="15" customHeight="1">
      <c r="A70" s="5" t="s">
        <v>1097</v>
      </c>
      <c r="B70" s="30" t="s">
        <v>538</v>
      </c>
      <c r="C70" s="4"/>
      <c r="D70" s="51" t="s">
        <v>489</v>
      </c>
      <c r="E70" s="1">
        <v>2012</v>
      </c>
      <c r="F70" s="58" t="s">
        <v>829</v>
      </c>
      <c r="G70" s="29" t="s">
        <v>489</v>
      </c>
      <c r="H70" s="28" t="s">
        <v>489</v>
      </c>
      <c r="I70" s="28" t="s">
        <v>489</v>
      </c>
      <c r="J70" s="28" t="s">
        <v>489</v>
      </c>
      <c r="K70" s="28" t="s">
        <v>489</v>
      </c>
      <c r="L70" s="28" t="s">
        <v>489</v>
      </c>
      <c r="M70" s="68" t="s">
        <v>2210</v>
      </c>
      <c r="N70" s="108" t="s">
        <v>1449</v>
      </c>
    </row>
    <row r="71" spans="1:14" s="14" customFormat="1" ht="15" customHeight="1">
      <c r="A71" s="5" t="s">
        <v>1096</v>
      </c>
      <c r="B71" s="30" t="s">
        <v>538</v>
      </c>
      <c r="C71" s="4"/>
      <c r="D71" s="51" t="s">
        <v>489</v>
      </c>
      <c r="E71" s="1">
        <v>2012</v>
      </c>
      <c r="F71" s="58" t="s">
        <v>830</v>
      </c>
      <c r="G71" s="29" t="s">
        <v>489</v>
      </c>
      <c r="H71" s="28" t="s">
        <v>489</v>
      </c>
      <c r="I71" s="28" t="s">
        <v>489</v>
      </c>
      <c r="J71" s="28" t="s">
        <v>489</v>
      </c>
      <c r="K71" s="28" t="s">
        <v>489</v>
      </c>
      <c r="L71" s="28" t="s">
        <v>489</v>
      </c>
      <c r="M71" s="68" t="s">
        <v>2211</v>
      </c>
      <c r="N71" s="108" t="s">
        <v>1450</v>
      </c>
    </row>
    <row r="72" spans="1:14" s="14" customFormat="1" ht="15" customHeight="1">
      <c r="A72" s="5" t="s">
        <v>826</v>
      </c>
      <c r="B72" s="30" t="s">
        <v>538</v>
      </c>
      <c r="C72" s="4"/>
      <c r="D72" s="51" t="s">
        <v>489</v>
      </c>
      <c r="E72" s="1">
        <v>2012</v>
      </c>
      <c r="F72" s="58" t="s">
        <v>831</v>
      </c>
      <c r="G72" s="29" t="s">
        <v>489</v>
      </c>
      <c r="H72" s="28" t="s">
        <v>489</v>
      </c>
      <c r="I72" s="28" t="s">
        <v>489</v>
      </c>
      <c r="J72" s="28" t="s">
        <v>489</v>
      </c>
      <c r="K72" s="28" t="s">
        <v>489</v>
      </c>
      <c r="L72" s="28" t="s">
        <v>489</v>
      </c>
      <c r="M72" s="68" t="s">
        <v>2212</v>
      </c>
      <c r="N72" s="108" t="s">
        <v>1451</v>
      </c>
    </row>
    <row r="73" spans="1:14" s="14" customFormat="1">
      <c r="A73" s="5" t="s">
        <v>833</v>
      </c>
      <c r="B73" s="30" t="s">
        <v>538</v>
      </c>
      <c r="C73" s="4"/>
      <c r="D73" s="191" t="s">
        <v>489</v>
      </c>
      <c r="E73" s="1">
        <v>2012</v>
      </c>
      <c r="F73" s="58" t="s">
        <v>835</v>
      </c>
      <c r="G73" s="29" t="s">
        <v>489</v>
      </c>
      <c r="H73" s="28" t="s">
        <v>489</v>
      </c>
      <c r="I73" s="28" t="s">
        <v>489</v>
      </c>
      <c r="J73" s="28" t="s">
        <v>489</v>
      </c>
      <c r="K73" s="28" t="s">
        <v>489</v>
      </c>
      <c r="L73" s="28" t="s">
        <v>489</v>
      </c>
      <c r="M73" s="68" t="s">
        <v>2213</v>
      </c>
      <c r="N73" s="108" t="s">
        <v>1452</v>
      </c>
    </row>
    <row r="74" spans="1:14" s="14" customFormat="1" ht="15" customHeight="1">
      <c r="A74" s="5" t="s">
        <v>1153</v>
      </c>
      <c r="B74" s="30" t="s">
        <v>538</v>
      </c>
      <c r="C74" s="4"/>
      <c r="D74" s="51" t="s">
        <v>489</v>
      </c>
      <c r="E74" s="1">
        <v>2013</v>
      </c>
      <c r="F74" s="58" t="s">
        <v>1154</v>
      </c>
      <c r="G74" s="29" t="s">
        <v>489</v>
      </c>
      <c r="H74" s="28" t="s">
        <v>489</v>
      </c>
      <c r="I74" s="28" t="s">
        <v>489</v>
      </c>
      <c r="J74" s="28" t="s">
        <v>489</v>
      </c>
      <c r="K74" s="28" t="s">
        <v>489</v>
      </c>
      <c r="L74" s="28" t="s">
        <v>489</v>
      </c>
      <c r="M74" s="68" t="s">
        <v>2214</v>
      </c>
      <c r="N74" s="108" t="s">
        <v>1453</v>
      </c>
    </row>
    <row r="75" spans="1:14" s="14" customFormat="1" ht="15" customHeight="1">
      <c r="A75" s="5" t="s">
        <v>1173</v>
      </c>
      <c r="B75" s="30" t="s">
        <v>538</v>
      </c>
      <c r="C75" s="4"/>
      <c r="D75" s="51" t="s">
        <v>489</v>
      </c>
      <c r="E75" s="1">
        <v>2013</v>
      </c>
      <c r="F75" s="58" t="s">
        <v>1174</v>
      </c>
      <c r="G75" s="28" t="s">
        <v>489</v>
      </c>
      <c r="H75" s="28" t="s">
        <v>489</v>
      </c>
      <c r="I75" s="28" t="s">
        <v>489</v>
      </c>
      <c r="J75" s="28" t="s">
        <v>489</v>
      </c>
      <c r="K75" s="28" t="s">
        <v>489</v>
      </c>
      <c r="L75" s="28" t="s">
        <v>489</v>
      </c>
      <c r="M75" s="68" t="s">
        <v>2217</v>
      </c>
      <c r="N75" s="108" t="s">
        <v>1456</v>
      </c>
    </row>
    <row r="76" spans="1:14" s="48" customFormat="1" ht="15" customHeight="1">
      <c r="A76" s="5" t="s">
        <v>743</v>
      </c>
      <c r="B76" s="30" t="s">
        <v>538</v>
      </c>
      <c r="C76" s="4"/>
      <c r="D76" s="51" t="s">
        <v>489</v>
      </c>
      <c r="E76" s="1">
        <v>2012</v>
      </c>
      <c r="F76" s="58" t="s">
        <v>744</v>
      </c>
      <c r="G76" s="28" t="s">
        <v>489</v>
      </c>
      <c r="H76" s="28" t="s">
        <v>489</v>
      </c>
      <c r="I76" s="28" t="s">
        <v>489</v>
      </c>
      <c r="J76" s="28" t="s">
        <v>489</v>
      </c>
      <c r="K76" s="28" t="s">
        <v>489</v>
      </c>
      <c r="L76" s="28" t="s">
        <v>489</v>
      </c>
      <c r="M76" s="68" t="s">
        <v>2220</v>
      </c>
      <c r="N76" s="108" t="s">
        <v>1460</v>
      </c>
    </row>
    <row r="77" spans="1:14" s="48" customFormat="1" ht="15" customHeight="1">
      <c r="A77" s="5" t="s">
        <v>1168</v>
      </c>
      <c r="B77" s="30" t="s">
        <v>538</v>
      </c>
      <c r="C77" s="4"/>
      <c r="D77" s="51" t="s">
        <v>489</v>
      </c>
      <c r="E77" s="1">
        <v>2013</v>
      </c>
      <c r="F77" s="58" t="s">
        <v>1169</v>
      </c>
      <c r="G77" s="28" t="s">
        <v>489</v>
      </c>
      <c r="H77" s="28" t="s">
        <v>489</v>
      </c>
      <c r="I77" s="28" t="s">
        <v>489</v>
      </c>
      <c r="J77" s="28" t="s">
        <v>489</v>
      </c>
      <c r="K77" s="28" t="s">
        <v>489</v>
      </c>
      <c r="L77" s="28" t="s">
        <v>489</v>
      </c>
      <c r="M77" s="68" t="s">
        <v>2223</v>
      </c>
      <c r="N77" s="108" t="s">
        <v>1463</v>
      </c>
    </row>
    <row r="78" spans="1:14" s="48" customFormat="1">
      <c r="A78" s="5" t="s">
        <v>798</v>
      </c>
      <c r="B78" s="30" t="s">
        <v>538</v>
      </c>
      <c r="C78" s="4"/>
      <c r="D78" s="51" t="s">
        <v>489</v>
      </c>
      <c r="E78" s="1">
        <v>2012</v>
      </c>
      <c r="F78" s="58" t="s">
        <v>793</v>
      </c>
      <c r="G78" s="28" t="s">
        <v>489</v>
      </c>
      <c r="H78" s="28" t="s">
        <v>489</v>
      </c>
      <c r="I78" s="28" t="s">
        <v>489</v>
      </c>
      <c r="J78" s="28" t="s">
        <v>489</v>
      </c>
      <c r="K78" s="28" t="s">
        <v>489</v>
      </c>
      <c r="L78" s="28" t="s">
        <v>489</v>
      </c>
      <c r="M78" s="68" t="s">
        <v>2224</v>
      </c>
      <c r="N78" s="108" t="s">
        <v>1464</v>
      </c>
    </row>
    <row r="79" spans="1:14" s="14" customFormat="1" ht="15" customHeight="1">
      <c r="A79" s="5" t="s">
        <v>2055</v>
      </c>
      <c r="B79" s="30" t="s">
        <v>1729</v>
      </c>
      <c r="C79" s="4"/>
      <c r="D79" s="191" t="s">
        <v>489</v>
      </c>
      <c r="E79" s="1"/>
      <c r="F79" s="58" t="s">
        <v>2115</v>
      </c>
      <c r="G79" s="28" t="s">
        <v>489</v>
      </c>
      <c r="H79" s="28" t="s">
        <v>489</v>
      </c>
      <c r="I79" s="28" t="s">
        <v>489</v>
      </c>
      <c r="J79" s="28" t="s">
        <v>489</v>
      </c>
      <c r="K79" s="28" t="s">
        <v>489</v>
      </c>
      <c r="L79" s="28" t="s">
        <v>489</v>
      </c>
      <c r="M79" s="68" t="s">
        <v>2135</v>
      </c>
      <c r="N79" s="108"/>
    </row>
    <row r="80" spans="1:14" s="14" customFormat="1" ht="15" customHeight="1">
      <c r="A80" s="5" t="s">
        <v>1264</v>
      </c>
      <c r="B80" s="30" t="s">
        <v>538</v>
      </c>
      <c r="C80" s="4"/>
      <c r="D80" s="51" t="s">
        <v>489</v>
      </c>
      <c r="E80" s="19">
        <v>2013</v>
      </c>
      <c r="F80" s="58" t="s">
        <v>1265</v>
      </c>
      <c r="G80" s="28" t="s">
        <v>489</v>
      </c>
      <c r="H80" s="28" t="s">
        <v>489</v>
      </c>
      <c r="I80" s="28" t="s">
        <v>489</v>
      </c>
      <c r="J80" s="28" t="s">
        <v>489</v>
      </c>
      <c r="K80" s="28" t="s">
        <v>489</v>
      </c>
      <c r="L80" s="28" t="s">
        <v>489</v>
      </c>
      <c r="M80" s="7" t="s">
        <v>489</v>
      </c>
      <c r="N80" s="108" t="s">
        <v>1266</v>
      </c>
    </row>
    <row r="81" spans="1:14" s="14" customFormat="1" ht="15" customHeight="1">
      <c r="A81" s="5" t="s">
        <v>1261</v>
      </c>
      <c r="B81" s="30" t="s">
        <v>538</v>
      </c>
      <c r="C81" s="4"/>
      <c r="D81" s="51" t="s">
        <v>489</v>
      </c>
      <c r="E81" s="19">
        <v>2013</v>
      </c>
      <c r="F81" s="58" t="s">
        <v>1263</v>
      </c>
      <c r="G81" s="28" t="s">
        <v>489</v>
      </c>
      <c r="H81" s="28" t="s">
        <v>489</v>
      </c>
      <c r="I81" s="28" t="s">
        <v>489</v>
      </c>
      <c r="J81" s="28" t="s">
        <v>489</v>
      </c>
      <c r="K81" s="28" t="s">
        <v>489</v>
      </c>
      <c r="L81" s="28" t="s">
        <v>582</v>
      </c>
      <c r="M81" s="141" t="s">
        <v>489</v>
      </c>
      <c r="N81" s="108" t="s">
        <v>1262</v>
      </c>
    </row>
    <row r="82" spans="1:14" s="14" customFormat="1" ht="15" customHeight="1">
      <c r="A82" s="5" t="s">
        <v>775</v>
      </c>
      <c r="B82" s="30" t="s">
        <v>538</v>
      </c>
      <c r="C82" s="4"/>
      <c r="D82" s="51" t="s">
        <v>489</v>
      </c>
      <c r="E82" s="19">
        <v>2012</v>
      </c>
      <c r="F82" s="58" t="s">
        <v>776</v>
      </c>
      <c r="G82" s="28" t="s">
        <v>489</v>
      </c>
      <c r="H82" s="28" t="s">
        <v>489</v>
      </c>
      <c r="I82" s="28" t="s">
        <v>489</v>
      </c>
      <c r="J82" s="28" t="s">
        <v>489</v>
      </c>
      <c r="K82" s="28" t="s">
        <v>489</v>
      </c>
      <c r="L82" s="28" t="s">
        <v>489</v>
      </c>
      <c r="M82" s="68" t="s">
        <v>2230</v>
      </c>
      <c r="N82" s="108" t="s">
        <v>1470</v>
      </c>
    </row>
    <row r="83" spans="1:14" s="14" customFormat="1" ht="15" customHeight="1">
      <c r="A83" s="5" t="s">
        <v>609</v>
      </c>
      <c r="B83" s="30" t="s">
        <v>538</v>
      </c>
      <c r="C83" s="4"/>
      <c r="D83" s="51" t="s">
        <v>489</v>
      </c>
      <c r="E83" s="19">
        <v>2011</v>
      </c>
      <c r="F83" s="58" t="s">
        <v>646</v>
      </c>
      <c r="G83" s="28" t="s">
        <v>489</v>
      </c>
      <c r="H83" s="28" t="s">
        <v>489</v>
      </c>
      <c r="I83" s="28" t="s">
        <v>489</v>
      </c>
      <c r="J83" s="28" t="s">
        <v>489</v>
      </c>
      <c r="K83" s="28" t="s">
        <v>489</v>
      </c>
      <c r="L83" s="28" t="s">
        <v>489</v>
      </c>
      <c r="M83" s="7" t="s">
        <v>489</v>
      </c>
      <c r="N83" s="108" t="s">
        <v>1472</v>
      </c>
    </row>
    <row r="84" spans="1:14" s="14" customFormat="1" ht="15" customHeight="1">
      <c r="A84" s="5" t="s">
        <v>524</v>
      </c>
      <c r="B84" s="30" t="s">
        <v>538</v>
      </c>
      <c r="C84" s="4"/>
      <c r="D84" s="51" t="s">
        <v>489</v>
      </c>
      <c r="E84" s="19">
        <v>2011</v>
      </c>
      <c r="F84" s="58" t="s">
        <v>635</v>
      </c>
      <c r="G84" s="28" t="s">
        <v>489</v>
      </c>
      <c r="H84" s="28" t="s">
        <v>489</v>
      </c>
      <c r="I84" s="28" t="s">
        <v>489</v>
      </c>
      <c r="J84" s="28" t="s">
        <v>489</v>
      </c>
      <c r="K84" s="28" t="s">
        <v>489</v>
      </c>
      <c r="L84" s="28" t="s">
        <v>489</v>
      </c>
      <c r="M84" s="68" t="s">
        <v>2232</v>
      </c>
      <c r="N84" s="108" t="s">
        <v>1473</v>
      </c>
    </row>
    <row r="85" spans="1:14" s="14" customFormat="1" ht="15" customHeight="1">
      <c r="A85" s="5" t="s">
        <v>777</v>
      </c>
      <c r="B85" s="30" t="s">
        <v>538</v>
      </c>
      <c r="C85" s="4"/>
      <c r="D85" s="191" t="s">
        <v>489</v>
      </c>
      <c r="E85" s="19">
        <v>2012</v>
      </c>
      <c r="F85" s="58" t="s">
        <v>760</v>
      </c>
      <c r="G85" s="28" t="s">
        <v>489</v>
      </c>
      <c r="H85" s="28" t="s">
        <v>489</v>
      </c>
      <c r="I85" s="28" t="s">
        <v>489</v>
      </c>
      <c r="J85" s="28" t="s">
        <v>489</v>
      </c>
      <c r="K85" s="28" t="s">
        <v>489</v>
      </c>
      <c r="L85" s="28" t="s">
        <v>489</v>
      </c>
      <c r="M85" s="68" t="s">
        <v>2238</v>
      </c>
      <c r="N85" s="108" t="s">
        <v>1479</v>
      </c>
    </row>
    <row r="86" spans="1:14" s="14" customFormat="1" ht="15" customHeight="1">
      <c r="A86" s="5" t="s">
        <v>1164</v>
      </c>
      <c r="B86" s="30" t="s">
        <v>538</v>
      </c>
      <c r="C86" s="4"/>
      <c r="D86" s="51" t="s">
        <v>489</v>
      </c>
      <c r="E86" s="62">
        <v>2013</v>
      </c>
      <c r="F86" s="58" t="s">
        <v>1143</v>
      </c>
      <c r="G86" s="28" t="s">
        <v>489</v>
      </c>
      <c r="H86" s="28" t="s">
        <v>489</v>
      </c>
      <c r="I86" s="28" t="s">
        <v>489</v>
      </c>
      <c r="J86" s="28" t="s">
        <v>489</v>
      </c>
      <c r="K86" s="28" t="s">
        <v>489</v>
      </c>
      <c r="L86" s="28" t="s">
        <v>489</v>
      </c>
      <c r="M86" s="68" t="s">
        <v>2240</v>
      </c>
      <c r="N86" s="108" t="s">
        <v>1481</v>
      </c>
    </row>
    <row r="87" spans="1:14" s="14" customFormat="1" ht="15" customHeight="1">
      <c r="A87" s="5" t="s">
        <v>1187</v>
      </c>
      <c r="B87" s="30" t="s">
        <v>538</v>
      </c>
      <c r="C87" s="4"/>
      <c r="D87" s="51" t="s">
        <v>489</v>
      </c>
      <c r="E87" s="19">
        <v>2013</v>
      </c>
      <c r="F87" s="58" t="s">
        <v>1188</v>
      </c>
      <c r="G87" s="28" t="s">
        <v>489</v>
      </c>
      <c r="H87" s="28" t="s">
        <v>489</v>
      </c>
      <c r="I87" s="28" t="s">
        <v>489</v>
      </c>
      <c r="J87" s="28" t="s">
        <v>489</v>
      </c>
      <c r="K87" s="28" t="s">
        <v>489</v>
      </c>
      <c r="L87" s="28" t="s">
        <v>489</v>
      </c>
      <c r="M87" s="68" t="s">
        <v>2242</v>
      </c>
      <c r="N87" s="108" t="s">
        <v>1483</v>
      </c>
    </row>
    <row r="88" spans="1:14" s="14" customFormat="1" ht="15" customHeight="1">
      <c r="A88" s="5" t="s">
        <v>1217</v>
      </c>
      <c r="B88" s="30" t="s">
        <v>538</v>
      </c>
      <c r="C88" s="4"/>
      <c r="D88" s="51" t="s">
        <v>489</v>
      </c>
      <c r="E88" s="19">
        <v>2014</v>
      </c>
      <c r="F88" s="58" t="s">
        <v>1218</v>
      </c>
      <c r="G88" s="28" t="s">
        <v>489</v>
      </c>
      <c r="H88" s="28" t="s">
        <v>489</v>
      </c>
      <c r="I88" s="28" t="s">
        <v>489</v>
      </c>
      <c r="J88" s="28" t="s">
        <v>489</v>
      </c>
      <c r="K88" s="28" t="s">
        <v>489</v>
      </c>
      <c r="L88" s="28" t="s">
        <v>582</v>
      </c>
      <c r="M88" s="68" t="s">
        <v>2243</v>
      </c>
      <c r="N88" s="108" t="s">
        <v>1484</v>
      </c>
    </row>
    <row r="89" spans="1:14" s="14" customFormat="1" ht="15" customHeight="1">
      <c r="A89" s="5" t="s">
        <v>1141</v>
      </c>
      <c r="B89" s="30" t="s">
        <v>538</v>
      </c>
      <c r="C89" s="4"/>
      <c r="D89" s="51" t="s">
        <v>489</v>
      </c>
      <c r="E89" s="19">
        <v>2012</v>
      </c>
      <c r="F89" s="58" t="s">
        <v>1136</v>
      </c>
      <c r="G89" s="28" t="s">
        <v>489</v>
      </c>
      <c r="H89" s="28" t="s">
        <v>489</v>
      </c>
      <c r="I89" s="28" t="s">
        <v>489</v>
      </c>
      <c r="J89" s="28" t="s">
        <v>489</v>
      </c>
      <c r="K89" s="28" t="s">
        <v>489</v>
      </c>
      <c r="L89" s="28" t="s">
        <v>489</v>
      </c>
      <c r="M89" s="68" t="s">
        <v>2244</v>
      </c>
      <c r="N89" s="108" t="s">
        <v>1485</v>
      </c>
    </row>
    <row r="90" spans="1:14" s="14" customFormat="1" ht="15" customHeight="1">
      <c r="A90" s="5" t="s">
        <v>1655</v>
      </c>
      <c r="B90" s="30" t="s">
        <v>538</v>
      </c>
      <c r="C90" s="4"/>
      <c r="D90" s="51" t="s">
        <v>489</v>
      </c>
      <c r="E90" s="19">
        <v>2015</v>
      </c>
      <c r="F90" s="58" t="s">
        <v>1613</v>
      </c>
      <c r="G90" s="28" t="s">
        <v>489</v>
      </c>
      <c r="H90" s="28" t="s">
        <v>489</v>
      </c>
      <c r="I90" s="28" t="s">
        <v>489</v>
      </c>
      <c r="J90" s="28" t="s">
        <v>489</v>
      </c>
      <c r="K90" s="28" t="s">
        <v>489</v>
      </c>
      <c r="L90" s="28" t="s">
        <v>489</v>
      </c>
      <c r="M90" s="7" t="s">
        <v>489</v>
      </c>
      <c r="N90" s="134" t="s">
        <v>1614</v>
      </c>
    </row>
    <row r="91" spans="1:14" s="14" customFormat="1">
      <c r="A91" s="5" t="s">
        <v>1359</v>
      </c>
      <c r="B91" s="30" t="s">
        <v>538</v>
      </c>
      <c r="C91" s="4"/>
      <c r="D91" s="51" t="s">
        <v>489</v>
      </c>
      <c r="E91" s="19">
        <v>2014</v>
      </c>
      <c r="F91" s="58" t="s">
        <v>1360</v>
      </c>
      <c r="G91" s="29" t="s">
        <v>489</v>
      </c>
      <c r="H91" s="28" t="s">
        <v>489</v>
      </c>
      <c r="I91" s="28" t="s">
        <v>489</v>
      </c>
      <c r="J91" s="28" t="s">
        <v>489</v>
      </c>
      <c r="K91" s="28" t="s">
        <v>489</v>
      </c>
      <c r="L91" s="28" t="s">
        <v>489</v>
      </c>
      <c r="M91" s="7" t="s">
        <v>489</v>
      </c>
      <c r="N91" s="108" t="s">
        <v>1361</v>
      </c>
    </row>
    <row r="92" spans="1:14" s="14" customFormat="1" ht="15" customHeight="1">
      <c r="A92" s="5" t="s">
        <v>800</v>
      </c>
      <c r="B92" s="30" t="s">
        <v>538</v>
      </c>
      <c r="C92" s="4"/>
      <c r="D92" s="51" t="s">
        <v>489</v>
      </c>
      <c r="E92" s="19">
        <v>2012</v>
      </c>
      <c r="F92" s="58" t="s">
        <v>796</v>
      </c>
      <c r="G92" s="28" t="s">
        <v>489</v>
      </c>
      <c r="H92" s="28" t="s">
        <v>489</v>
      </c>
      <c r="I92" s="28" t="s">
        <v>489</v>
      </c>
      <c r="J92" s="28" t="s">
        <v>489</v>
      </c>
      <c r="K92" s="28" t="s">
        <v>489</v>
      </c>
      <c r="L92" s="28" t="s">
        <v>489</v>
      </c>
      <c r="M92" s="68" t="s">
        <v>2246</v>
      </c>
      <c r="N92" s="108" t="s">
        <v>1487</v>
      </c>
    </row>
    <row r="93" spans="1:14" s="14" customFormat="1" ht="15" customHeight="1">
      <c r="A93" s="5" t="s">
        <v>801</v>
      </c>
      <c r="B93" s="30" t="s">
        <v>538</v>
      </c>
      <c r="C93" s="4"/>
      <c r="D93" s="51" t="s">
        <v>489</v>
      </c>
      <c r="E93" s="19">
        <v>2012</v>
      </c>
      <c r="F93" s="58" t="s">
        <v>795</v>
      </c>
      <c r="G93" s="28" t="s">
        <v>489</v>
      </c>
      <c r="H93" s="28" t="s">
        <v>489</v>
      </c>
      <c r="I93" s="28" t="s">
        <v>489</v>
      </c>
      <c r="J93" s="28" t="s">
        <v>489</v>
      </c>
      <c r="K93" s="28" t="s">
        <v>489</v>
      </c>
      <c r="L93" s="28" t="s">
        <v>489</v>
      </c>
      <c r="M93" s="68" t="s">
        <v>2247</v>
      </c>
      <c r="N93" s="108" t="s">
        <v>1488</v>
      </c>
    </row>
    <row r="94" spans="1:14" s="14" customFormat="1" ht="15" customHeight="1">
      <c r="A94" s="5" t="s">
        <v>2057</v>
      </c>
      <c r="B94" s="30" t="s">
        <v>1729</v>
      </c>
      <c r="C94" s="4"/>
      <c r="D94" s="51" t="s">
        <v>489</v>
      </c>
      <c r="E94" s="19"/>
      <c r="F94" s="58" t="s">
        <v>2118</v>
      </c>
      <c r="G94" s="24" t="s">
        <v>489</v>
      </c>
      <c r="H94" s="24" t="s">
        <v>489</v>
      </c>
      <c r="I94" s="24" t="s">
        <v>489</v>
      </c>
      <c r="J94" s="24" t="s">
        <v>489</v>
      </c>
      <c r="K94" s="24" t="s">
        <v>489</v>
      </c>
      <c r="L94" s="24" t="s">
        <v>489</v>
      </c>
      <c r="M94" s="68" t="s">
        <v>2138</v>
      </c>
      <c r="N94" s="108"/>
    </row>
    <row r="95" spans="1:14" s="14" customFormat="1" ht="15" customHeight="1">
      <c r="A95" s="5" t="s">
        <v>1140</v>
      </c>
      <c r="B95" s="30" t="s">
        <v>538</v>
      </c>
      <c r="C95" s="4"/>
      <c r="D95" s="51" t="s">
        <v>489</v>
      </c>
      <c r="E95" s="62">
        <v>2013</v>
      </c>
      <c r="F95" s="58" t="s">
        <v>1139</v>
      </c>
      <c r="G95" s="28" t="s">
        <v>489</v>
      </c>
      <c r="H95" s="28" t="s">
        <v>489</v>
      </c>
      <c r="I95" s="28" t="s">
        <v>489</v>
      </c>
      <c r="J95" s="28" t="s">
        <v>489</v>
      </c>
      <c r="K95" s="28" t="s">
        <v>489</v>
      </c>
      <c r="L95" s="28" t="s">
        <v>489</v>
      </c>
      <c r="M95" s="68" t="s">
        <v>2250</v>
      </c>
      <c r="N95" s="108" t="s">
        <v>1489</v>
      </c>
    </row>
    <row r="96" spans="1:14" s="14" customFormat="1" ht="15" customHeight="1">
      <c r="A96" s="5" t="s">
        <v>1346</v>
      </c>
      <c r="B96" s="30" t="s">
        <v>538</v>
      </c>
      <c r="C96" s="4"/>
      <c r="D96" s="51" t="s">
        <v>489</v>
      </c>
      <c r="E96" s="19">
        <v>2014</v>
      </c>
      <c r="F96" s="58" t="s">
        <v>1347</v>
      </c>
      <c r="G96" s="28" t="s">
        <v>489</v>
      </c>
      <c r="H96" s="28" t="s">
        <v>489</v>
      </c>
      <c r="I96" s="28" t="s">
        <v>489</v>
      </c>
      <c r="J96" s="28" t="s">
        <v>489</v>
      </c>
      <c r="K96" s="28" t="s">
        <v>489</v>
      </c>
      <c r="L96" s="28" t="s">
        <v>489</v>
      </c>
      <c r="M96" s="68" t="s">
        <v>2251</v>
      </c>
      <c r="N96" s="108" t="s">
        <v>489</v>
      </c>
    </row>
    <row r="97" spans="1:14" s="14" customFormat="1" ht="15" customHeight="1">
      <c r="A97" s="5" t="s">
        <v>1268</v>
      </c>
      <c r="B97" s="30" t="s">
        <v>538</v>
      </c>
      <c r="C97" s="4"/>
      <c r="D97" s="51" t="s">
        <v>489</v>
      </c>
      <c r="E97" s="19">
        <v>2013</v>
      </c>
      <c r="F97" s="58" t="s">
        <v>1269</v>
      </c>
      <c r="G97" s="28" t="s">
        <v>489</v>
      </c>
      <c r="H97" s="28" t="s">
        <v>489</v>
      </c>
      <c r="I97" s="28" t="s">
        <v>489</v>
      </c>
      <c r="J97" s="28" t="s">
        <v>489</v>
      </c>
      <c r="K97" s="28" t="s">
        <v>489</v>
      </c>
      <c r="L97" s="28" t="s">
        <v>489</v>
      </c>
      <c r="M97" s="68" t="s">
        <v>2254</v>
      </c>
      <c r="N97" s="108" t="s">
        <v>1491</v>
      </c>
    </row>
    <row r="98" spans="1:14" s="14" customFormat="1" ht="15" customHeight="1">
      <c r="A98" s="5" t="s">
        <v>1640</v>
      </c>
      <c r="B98" s="30" t="s">
        <v>538</v>
      </c>
      <c r="C98" s="4">
        <v>1.98</v>
      </c>
      <c r="D98" s="51" t="s">
        <v>489</v>
      </c>
      <c r="E98" s="19">
        <v>2014</v>
      </c>
      <c r="F98" s="58" t="s">
        <v>1641</v>
      </c>
      <c r="G98" s="24" t="s">
        <v>582</v>
      </c>
      <c r="H98" s="28" t="s">
        <v>489</v>
      </c>
      <c r="I98" s="28" t="s">
        <v>489</v>
      </c>
      <c r="J98" s="28" t="s">
        <v>489</v>
      </c>
      <c r="K98" s="28" t="s">
        <v>489</v>
      </c>
      <c r="L98" s="28" t="s">
        <v>489</v>
      </c>
      <c r="M98" s="7" t="s">
        <v>489</v>
      </c>
      <c r="N98" s="134" t="s">
        <v>1642</v>
      </c>
    </row>
    <row r="99" spans="1:14" s="14" customFormat="1" ht="15" customHeight="1">
      <c r="A99" s="5" t="s">
        <v>570</v>
      </c>
      <c r="B99" s="30" t="s">
        <v>538</v>
      </c>
      <c r="C99" s="4"/>
      <c r="D99" s="51" t="s">
        <v>489</v>
      </c>
      <c r="E99" s="19">
        <v>2011</v>
      </c>
      <c r="F99" s="58" t="s">
        <v>639</v>
      </c>
      <c r="G99" s="29" t="s">
        <v>489</v>
      </c>
      <c r="H99" s="28" t="s">
        <v>489</v>
      </c>
      <c r="I99" s="28" t="s">
        <v>489</v>
      </c>
      <c r="J99" s="28" t="s">
        <v>489</v>
      </c>
      <c r="K99" s="28" t="s">
        <v>489</v>
      </c>
      <c r="L99" s="28" t="s">
        <v>489</v>
      </c>
      <c r="M99" s="68" t="s">
        <v>2256</v>
      </c>
      <c r="N99" s="108" t="s">
        <v>1493</v>
      </c>
    </row>
    <row r="100" spans="1:14" s="14" customFormat="1" ht="15" customHeight="1">
      <c r="A100" s="5" t="s">
        <v>1144</v>
      </c>
      <c r="B100" s="30" t="s">
        <v>538</v>
      </c>
      <c r="C100" s="4">
        <v>0.45</v>
      </c>
      <c r="D100" s="51" t="s">
        <v>489</v>
      </c>
      <c r="E100" s="19">
        <v>2013</v>
      </c>
      <c r="F100" s="58" t="s">
        <v>1145</v>
      </c>
      <c r="G100" s="29" t="s">
        <v>582</v>
      </c>
      <c r="H100" s="28" t="s">
        <v>489</v>
      </c>
      <c r="I100" s="28" t="s">
        <v>489</v>
      </c>
      <c r="J100" s="28" t="s">
        <v>489</v>
      </c>
      <c r="K100" s="28" t="s">
        <v>489</v>
      </c>
      <c r="L100" s="28" t="s">
        <v>582</v>
      </c>
      <c r="M100" s="68" t="s">
        <v>2257</v>
      </c>
      <c r="N100" s="108" t="s">
        <v>1494</v>
      </c>
    </row>
    <row r="101" spans="1:14" s="64" customFormat="1" ht="15" customHeight="1">
      <c r="A101" s="5" t="s">
        <v>1604</v>
      </c>
      <c r="B101" s="30" t="s">
        <v>1729</v>
      </c>
      <c r="C101" s="4"/>
      <c r="D101" s="51" t="s">
        <v>489</v>
      </c>
      <c r="E101" s="19"/>
      <c r="F101" s="58" t="s">
        <v>1605</v>
      </c>
      <c r="G101" s="29" t="s">
        <v>489</v>
      </c>
      <c r="H101" s="28" t="s">
        <v>489</v>
      </c>
      <c r="I101" s="28" t="s">
        <v>489</v>
      </c>
      <c r="J101" s="28" t="s">
        <v>489</v>
      </c>
      <c r="K101" s="28" t="s">
        <v>489</v>
      </c>
      <c r="L101" s="28" t="s">
        <v>489</v>
      </c>
      <c r="M101" s="68" t="s">
        <v>2258</v>
      </c>
      <c r="N101" s="108" t="s">
        <v>489</v>
      </c>
    </row>
    <row r="102" spans="1:14" s="64" customFormat="1" ht="15" customHeight="1">
      <c r="A102" s="5" t="s">
        <v>525</v>
      </c>
      <c r="B102" s="30" t="s">
        <v>538</v>
      </c>
      <c r="C102" s="4"/>
      <c r="D102" s="51" t="s">
        <v>489</v>
      </c>
      <c r="E102" s="19">
        <v>2011</v>
      </c>
      <c r="F102" s="58" t="s">
        <v>640</v>
      </c>
      <c r="G102" s="28" t="s">
        <v>489</v>
      </c>
      <c r="H102" s="28" t="s">
        <v>489</v>
      </c>
      <c r="I102" s="28" t="s">
        <v>489</v>
      </c>
      <c r="J102" s="28" t="s">
        <v>489</v>
      </c>
      <c r="K102" s="28" t="s">
        <v>489</v>
      </c>
      <c r="L102" s="28" t="s">
        <v>489</v>
      </c>
      <c r="M102" s="7" t="s">
        <v>489</v>
      </c>
      <c r="N102" s="108" t="s">
        <v>685</v>
      </c>
    </row>
    <row r="103" spans="1:14" s="14" customFormat="1" ht="15" customHeight="1">
      <c r="A103" s="5" t="s">
        <v>778</v>
      </c>
      <c r="B103" s="30" t="s">
        <v>538</v>
      </c>
      <c r="C103" s="4"/>
      <c r="D103" s="51" t="s">
        <v>489</v>
      </c>
      <c r="E103" s="19">
        <v>2012</v>
      </c>
      <c r="F103" s="58" t="s">
        <v>773</v>
      </c>
      <c r="G103" s="28" t="s">
        <v>489</v>
      </c>
      <c r="H103" s="28" t="s">
        <v>489</v>
      </c>
      <c r="I103" s="28" t="s">
        <v>489</v>
      </c>
      <c r="J103" s="28" t="s">
        <v>489</v>
      </c>
      <c r="K103" s="28" t="s">
        <v>489</v>
      </c>
      <c r="L103" s="28" t="s">
        <v>489</v>
      </c>
      <c r="M103" s="68" t="s">
        <v>2260</v>
      </c>
      <c r="N103" s="108" t="s">
        <v>1496</v>
      </c>
    </row>
    <row r="104" spans="1:14" s="14" customFormat="1" ht="15" customHeight="1">
      <c r="A104" s="5" t="s">
        <v>1180</v>
      </c>
      <c r="B104" s="30" t="s">
        <v>538</v>
      </c>
      <c r="C104" s="4"/>
      <c r="D104" s="51" t="s">
        <v>489</v>
      </c>
      <c r="E104" s="19">
        <v>2013</v>
      </c>
      <c r="F104" s="58" t="s">
        <v>1232</v>
      </c>
      <c r="G104" s="28" t="s">
        <v>489</v>
      </c>
      <c r="H104" s="28" t="s">
        <v>489</v>
      </c>
      <c r="I104" s="28" t="s">
        <v>489</v>
      </c>
      <c r="J104" s="28" t="s">
        <v>489</v>
      </c>
      <c r="K104" s="28" t="s">
        <v>489</v>
      </c>
      <c r="L104" s="28" t="s">
        <v>582</v>
      </c>
      <c r="M104" s="68" t="s">
        <v>2262</v>
      </c>
      <c r="N104" s="108" t="s">
        <v>1498</v>
      </c>
    </row>
    <row r="105" spans="1:14" s="14" customFormat="1" ht="15" customHeight="1">
      <c r="A105" s="5" t="s">
        <v>1356</v>
      </c>
      <c r="B105" s="30" t="s">
        <v>538</v>
      </c>
      <c r="C105" s="4">
        <v>3.25</v>
      </c>
      <c r="D105" s="51" t="s">
        <v>489</v>
      </c>
      <c r="E105" s="19">
        <v>2014</v>
      </c>
      <c r="F105" s="58" t="s">
        <v>1357</v>
      </c>
      <c r="G105" s="24" t="s">
        <v>582</v>
      </c>
      <c r="H105" s="28" t="s">
        <v>489</v>
      </c>
      <c r="I105" s="28" t="s">
        <v>489</v>
      </c>
      <c r="J105" s="28" t="s">
        <v>582</v>
      </c>
      <c r="K105" s="28" t="s">
        <v>582</v>
      </c>
      <c r="L105" s="28" t="s">
        <v>489</v>
      </c>
      <c r="M105" s="7" t="s">
        <v>489</v>
      </c>
      <c r="N105" s="108" t="s">
        <v>1358</v>
      </c>
    </row>
    <row r="106" spans="1:14" s="14" customFormat="1" ht="15" customHeight="1">
      <c r="A106" s="5" t="s">
        <v>2060</v>
      </c>
      <c r="B106" s="30" t="s">
        <v>538</v>
      </c>
      <c r="C106" s="4"/>
      <c r="D106" s="51" t="s">
        <v>489</v>
      </c>
      <c r="E106" s="19">
        <v>2005</v>
      </c>
      <c r="F106" s="58" t="s">
        <v>2120</v>
      </c>
      <c r="G106" s="28" t="s">
        <v>489</v>
      </c>
      <c r="H106" s="28" t="s">
        <v>489</v>
      </c>
      <c r="I106" s="28" t="s">
        <v>489</v>
      </c>
      <c r="J106" s="28" t="s">
        <v>489</v>
      </c>
      <c r="K106" s="28" t="s">
        <v>489</v>
      </c>
      <c r="L106" s="28" t="s">
        <v>489</v>
      </c>
      <c r="M106" s="68" t="s">
        <v>2140</v>
      </c>
      <c r="N106" s="108"/>
    </row>
    <row r="107" spans="1:14" s="14" customFormat="1" ht="15" customHeight="1">
      <c r="A107" s="5" t="s">
        <v>1326</v>
      </c>
      <c r="B107" s="30" t="s">
        <v>538</v>
      </c>
      <c r="C107" s="4"/>
      <c r="D107" s="51" t="s">
        <v>489</v>
      </c>
      <c r="E107" s="19">
        <v>2014</v>
      </c>
      <c r="F107" s="58" t="s">
        <v>1327</v>
      </c>
      <c r="G107" s="28" t="s">
        <v>489</v>
      </c>
      <c r="H107" s="28" t="s">
        <v>489</v>
      </c>
      <c r="I107" s="28" t="s">
        <v>489</v>
      </c>
      <c r="J107" s="28" t="s">
        <v>489</v>
      </c>
      <c r="K107" s="28" t="s">
        <v>489</v>
      </c>
      <c r="L107" s="28" t="s">
        <v>489</v>
      </c>
      <c r="M107" s="68" t="s">
        <v>2265</v>
      </c>
      <c r="N107" s="108" t="s">
        <v>1499</v>
      </c>
    </row>
    <row r="108" spans="1:14" s="64" customFormat="1" ht="15" customHeight="1">
      <c r="A108" s="5" t="s">
        <v>527</v>
      </c>
      <c r="B108" s="30" t="s">
        <v>538</v>
      </c>
      <c r="C108" s="4">
        <v>1.69</v>
      </c>
      <c r="D108" s="51" t="s">
        <v>489</v>
      </c>
      <c r="E108" s="19">
        <v>2010</v>
      </c>
      <c r="F108" s="58" t="s">
        <v>641</v>
      </c>
      <c r="G108" s="23" t="s">
        <v>582</v>
      </c>
      <c r="H108" s="28" t="s">
        <v>582</v>
      </c>
      <c r="I108" s="28" t="s">
        <v>582</v>
      </c>
      <c r="J108" s="28" t="s">
        <v>582</v>
      </c>
      <c r="K108" s="28" t="s">
        <v>489</v>
      </c>
      <c r="L108" s="28" t="s">
        <v>582</v>
      </c>
      <c r="M108" s="7" t="s">
        <v>489</v>
      </c>
      <c r="N108" s="108" t="s">
        <v>1503</v>
      </c>
    </row>
    <row r="109" spans="1:14" s="14" customFormat="1" ht="15" customHeight="1">
      <c r="A109" s="5" t="s">
        <v>526</v>
      </c>
      <c r="B109" s="30" t="s">
        <v>538</v>
      </c>
      <c r="C109" s="4">
        <v>0.38</v>
      </c>
      <c r="D109" s="51" t="s">
        <v>489</v>
      </c>
      <c r="E109" s="19">
        <v>2011</v>
      </c>
      <c r="F109" s="58" t="s">
        <v>728</v>
      </c>
      <c r="G109" s="23" t="s">
        <v>582</v>
      </c>
      <c r="H109" s="28" t="s">
        <v>489</v>
      </c>
      <c r="I109" s="28" t="s">
        <v>489</v>
      </c>
      <c r="J109" s="28" t="s">
        <v>489</v>
      </c>
      <c r="K109" s="28" t="s">
        <v>489</v>
      </c>
      <c r="L109" s="28" t="s">
        <v>489</v>
      </c>
      <c r="M109" s="7" t="s">
        <v>489</v>
      </c>
      <c r="N109" s="134" t="s">
        <v>1505</v>
      </c>
    </row>
    <row r="110" spans="1:14" s="14" customFormat="1" ht="15" customHeight="1">
      <c r="A110" s="5" t="s">
        <v>528</v>
      </c>
      <c r="B110" s="30" t="s">
        <v>538</v>
      </c>
      <c r="C110" s="4"/>
      <c r="D110" s="51" t="s">
        <v>489</v>
      </c>
      <c r="E110" s="19">
        <v>2011</v>
      </c>
      <c r="F110" s="58" t="s">
        <v>643</v>
      </c>
      <c r="G110" s="29" t="s">
        <v>489</v>
      </c>
      <c r="H110" s="28" t="s">
        <v>489</v>
      </c>
      <c r="I110" s="28" t="s">
        <v>489</v>
      </c>
      <c r="J110" s="28" t="s">
        <v>489</v>
      </c>
      <c r="K110" s="28" t="s">
        <v>489</v>
      </c>
      <c r="L110" s="28" t="s">
        <v>489</v>
      </c>
      <c r="M110" s="7" t="s">
        <v>489</v>
      </c>
      <c r="N110" s="108" t="s">
        <v>686</v>
      </c>
    </row>
    <row r="111" spans="1:14" s="14" customFormat="1" ht="15" customHeight="1">
      <c r="A111" s="5" t="s">
        <v>1652</v>
      </c>
      <c r="B111" s="30" t="s">
        <v>538</v>
      </c>
      <c r="C111" s="4"/>
      <c r="D111" s="51" t="s">
        <v>489</v>
      </c>
      <c r="E111" s="19">
        <v>2015</v>
      </c>
      <c r="F111" s="58" t="s">
        <v>1660</v>
      </c>
      <c r="G111" s="28" t="s">
        <v>489</v>
      </c>
      <c r="H111" s="28" t="s">
        <v>489</v>
      </c>
      <c r="I111" s="28" t="s">
        <v>489</v>
      </c>
      <c r="J111" s="28" t="s">
        <v>489</v>
      </c>
      <c r="K111" s="28" t="s">
        <v>489</v>
      </c>
      <c r="L111" s="28" t="s">
        <v>489</v>
      </c>
      <c r="M111" s="68" t="s">
        <v>2151</v>
      </c>
      <c r="N111" s="108"/>
    </row>
    <row r="112" spans="1:14" s="14" customFormat="1">
      <c r="A112" s="21" t="s">
        <v>1627</v>
      </c>
      <c r="B112" s="22" t="s">
        <v>538</v>
      </c>
      <c r="C112" s="4"/>
      <c r="D112" s="51" t="s">
        <v>489</v>
      </c>
      <c r="E112" s="19">
        <v>2014</v>
      </c>
      <c r="F112" s="58" t="s">
        <v>2114</v>
      </c>
      <c r="G112" s="28" t="s">
        <v>489</v>
      </c>
      <c r="H112" s="28" t="s">
        <v>489</v>
      </c>
      <c r="I112" s="28" t="s">
        <v>489</v>
      </c>
      <c r="J112" s="28" t="s">
        <v>489</v>
      </c>
      <c r="K112" s="28" t="s">
        <v>489</v>
      </c>
      <c r="L112" s="28" t="s">
        <v>489</v>
      </c>
      <c r="M112" s="68" t="s">
        <v>2269</v>
      </c>
      <c r="N112" s="108" t="s">
        <v>489</v>
      </c>
    </row>
    <row r="113" spans="1:24" s="64" customFormat="1" ht="15" customHeight="1">
      <c r="A113" s="5" t="s">
        <v>1653</v>
      </c>
      <c r="B113" s="30" t="s">
        <v>538</v>
      </c>
      <c r="C113" s="4"/>
      <c r="D113" s="51" t="s">
        <v>489</v>
      </c>
      <c r="E113" s="19">
        <v>2015</v>
      </c>
      <c r="F113" s="58" t="s">
        <v>2124</v>
      </c>
      <c r="G113" s="29" t="s">
        <v>489</v>
      </c>
      <c r="H113" s="28" t="s">
        <v>489</v>
      </c>
      <c r="I113" s="28" t="s">
        <v>489</v>
      </c>
      <c r="J113" s="28" t="s">
        <v>489</v>
      </c>
      <c r="K113" s="28" t="s">
        <v>489</v>
      </c>
      <c r="L113" s="28" t="s">
        <v>489</v>
      </c>
      <c r="M113" s="7"/>
      <c r="N113" s="134" t="s">
        <v>2144</v>
      </c>
    </row>
    <row r="114" spans="1:24" s="64" customFormat="1" ht="15" customHeight="1">
      <c r="A114" s="5" t="s">
        <v>2064</v>
      </c>
      <c r="B114" s="30" t="s">
        <v>1729</v>
      </c>
      <c r="C114" s="4"/>
      <c r="D114" s="51" t="s">
        <v>489</v>
      </c>
      <c r="E114" s="19"/>
      <c r="F114" s="58" t="s">
        <v>2125</v>
      </c>
      <c r="G114" s="29" t="s">
        <v>489</v>
      </c>
      <c r="H114" s="28" t="s">
        <v>489</v>
      </c>
      <c r="I114" s="28" t="s">
        <v>489</v>
      </c>
      <c r="J114" s="28" t="s">
        <v>489</v>
      </c>
      <c r="K114" s="28" t="s">
        <v>489</v>
      </c>
      <c r="L114" s="28" t="s">
        <v>489</v>
      </c>
      <c r="M114" s="68" t="s">
        <v>2145</v>
      </c>
      <c r="N114" s="108"/>
    </row>
    <row r="115" spans="1:24" s="64" customFormat="1" ht="15" customHeight="1">
      <c r="A115" s="5" t="s">
        <v>1258</v>
      </c>
      <c r="B115" s="30" t="s">
        <v>538</v>
      </c>
      <c r="C115" s="4"/>
      <c r="D115" s="51" t="s">
        <v>489</v>
      </c>
      <c r="E115" s="19">
        <v>2013</v>
      </c>
      <c r="F115" s="58" t="s">
        <v>1260</v>
      </c>
      <c r="G115" s="29" t="s">
        <v>489</v>
      </c>
      <c r="H115" s="28" t="s">
        <v>489</v>
      </c>
      <c r="I115" s="28" t="s">
        <v>489</v>
      </c>
      <c r="J115" s="28" t="s">
        <v>489</v>
      </c>
      <c r="K115" s="28" t="s">
        <v>489</v>
      </c>
      <c r="L115" s="28" t="s">
        <v>489</v>
      </c>
      <c r="M115" s="141" t="s">
        <v>489</v>
      </c>
      <c r="N115" s="108" t="s">
        <v>1259</v>
      </c>
    </row>
    <row r="116" spans="1:24" s="47" customFormat="1">
      <c r="A116" s="54"/>
      <c r="B116" s="36"/>
      <c r="C116" s="53"/>
      <c r="D116" s="55"/>
      <c r="E116" s="10"/>
      <c r="F116" s="69"/>
      <c r="G116" s="56"/>
      <c r="H116" s="31"/>
      <c r="I116" s="31"/>
      <c r="J116" s="31"/>
      <c r="K116" s="31"/>
      <c r="L116" s="31"/>
      <c r="M116" s="133"/>
      <c r="N116" s="133"/>
      <c r="O116" s="42"/>
      <c r="P116" s="133"/>
      <c r="Q116" s="133"/>
      <c r="R116" s="42"/>
      <c r="S116" s="9"/>
      <c r="U116" s="46"/>
    </row>
    <row r="117" spans="1:24" s="47" customFormat="1">
      <c r="A117" s="54"/>
      <c r="B117" s="36"/>
      <c r="C117" s="53"/>
      <c r="D117" s="55"/>
      <c r="E117" s="10"/>
      <c r="F117" s="38"/>
      <c r="G117" s="56"/>
      <c r="H117" s="56"/>
      <c r="I117" s="56"/>
      <c r="J117" s="56"/>
      <c r="K117" s="56"/>
      <c r="L117" s="49"/>
      <c r="M117" s="135"/>
      <c r="N117" s="135"/>
      <c r="O117" s="135"/>
      <c r="P117" s="135"/>
      <c r="Q117" s="135"/>
      <c r="R117" s="135"/>
      <c r="S117" s="149"/>
      <c r="T117" s="150"/>
      <c r="U117" s="48"/>
      <c r="V117" s="48"/>
      <c r="W117" s="48"/>
      <c r="X117" s="48"/>
    </row>
    <row r="118" spans="1:24" s="47" customFormat="1">
      <c r="A118" s="16" t="s">
        <v>550</v>
      </c>
      <c r="B118"/>
      <c r="C118" s="53"/>
      <c r="D118" s="55"/>
      <c r="E118" s="10"/>
      <c r="F118" s="38"/>
      <c r="G118" s="56"/>
      <c r="H118" s="56"/>
      <c r="I118" s="56"/>
      <c r="J118" s="56"/>
      <c r="K118" s="56"/>
      <c r="L118" s="9"/>
      <c r="M118" s="37"/>
      <c r="N118" s="37"/>
      <c r="O118" s="37"/>
      <c r="P118" s="37"/>
      <c r="Q118" s="37"/>
      <c r="R118" s="37"/>
      <c r="S118" s="149"/>
      <c r="T118" s="150"/>
      <c r="U118" s="48"/>
      <c r="V118" s="48"/>
      <c r="W118" s="48"/>
      <c r="X118" s="48"/>
    </row>
    <row r="119" spans="1:24" s="47" customFormat="1">
      <c r="A119" s="17" t="s">
        <v>537</v>
      </c>
      <c r="B119" s="57" t="s">
        <v>580</v>
      </c>
      <c r="C119" s="53"/>
      <c r="D119" s="55"/>
      <c r="E119" s="10"/>
      <c r="F119" s="38"/>
      <c r="G119" s="56"/>
      <c r="H119" s="56"/>
      <c r="I119" s="56"/>
      <c r="J119" s="56"/>
      <c r="K119" s="56"/>
      <c r="L119" s="9"/>
      <c r="M119" s="37"/>
      <c r="N119" s="37"/>
      <c r="O119" s="37"/>
      <c r="P119" s="37"/>
      <c r="Q119" s="37"/>
      <c r="R119" s="37"/>
      <c r="S119" s="149"/>
      <c r="T119" s="150"/>
      <c r="U119" s="48"/>
      <c r="V119" s="48"/>
      <c r="W119" s="48"/>
      <c r="X119" s="48"/>
    </row>
    <row r="120" spans="1:24" s="47" customFormat="1">
      <c r="A120" s="17" t="s">
        <v>538</v>
      </c>
      <c r="B120" s="57" t="s">
        <v>579</v>
      </c>
      <c r="C120" s="53"/>
      <c r="D120" s="55"/>
      <c r="E120" s="10"/>
      <c r="F120" s="38"/>
      <c r="G120" s="56"/>
      <c r="H120" s="56"/>
      <c r="I120" s="56"/>
      <c r="J120" s="56"/>
      <c r="K120" s="56"/>
      <c r="L120" s="9"/>
      <c r="M120" s="37"/>
      <c r="N120" s="37"/>
      <c r="O120" s="37"/>
      <c r="P120" s="37"/>
      <c r="Q120" s="37"/>
      <c r="R120" s="37"/>
      <c r="S120" s="149"/>
      <c r="T120" s="150"/>
      <c r="U120" s="48"/>
      <c r="V120" s="48"/>
      <c r="W120" s="48"/>
      <c r="X120" s="48"/>
    </row>
    <row r="121" spans="1:24" s="47" customFormat="1">
      <c r="A121" s="18" t="s">
        <v>1182</v>
      </c>
      <c r="B121" s="63" t="s">
        <v>742</v>
      </c>
      <c r="C121" s="53"/>
      <c r="D121" s="55"/>
      <c r="E121" s="10"/>
      <c r="F121" s="38"/>
      <c r="G121" s="56"/>
      <c r="H121" s="56"/>
      <c r="I121" s="56"/>
      <c r="J121" s="56"/>
      <c r="K121" s="56"/>
      <c r="L121" s="9"/>
      <c r="M121" s="37"/>
      <c r="N121" s="37"/>
      <c r="O121" s="37"/>
      <c r="P121" s="37"/>
      <c r="Q121" s="37"/>
      <c r="R121" s="37"/>
      <c r="S121" s="149"/>
      <c r="T121" s="150"/>
      <c r="U121" s="48"/>
      <c r="V121" s="48"/>
      <c r="W121" s="48"/>
      <c r="X121" s="48"/>
    </row>
    <row r="122" spans="1:24">
      <c r="A122" s="17" t="s">
        <v>1137</v>
      </c>
      <c r="B122" s="57" t="s">
        <v>1138</v>
      </c>
      <c r="C122" s="53"/>
      <c r="D122" s="55"/>
      <c r="E122" s="10"/>
      <c r="F122" s="38"/>
      <c r="G122" s="56"/>
      <c r="H122" s="56"/>
      <c r="I122" s="56"/>
      <c r="J122" s="56"/>
      <c r="K122" s="56"/>
      <c r="L122" s="9"/>
      <c r="M122" s="37"/>
      <c r="N122" s="37"/>
      <c r="O122" s="37"/>
      <c r="P122" s="37"/>
      <c r="Q122" s="37"/>
      <c r="R122" s="37"/>
      <c r="S122" s="149"/>
    </row>
    <row r="124" spans="1:24">
      <c r="A124" s="8"/>
    </row>
  </sheetData>
  <autoFilter ref="A26:N115">
    <sortState ref="A27:N115">
      <sortCondition ref="A26:A115"/>
    </sortState>
  </autoFilter>
  <sortState ref="A22:AB95">
    <sortCondition ref="A22"/>
  </sortState>
  <phoneticPr fontId="19" type="noConversion"/>
  <hyperlinks>
    <hyperlink ref="P6" r:id="rId1"/>
    <hyperlink ref="Q6" r:id="rId2" display="http://www.springerlink.com/openurl.asp?genre=journal&amp;eissn=2045-9769"/>
    <hyperlink ref="P15" r:id="rId3"/>
    <hyperlink ref="P9" r:id="rId4"/>
    <hyperlink ref="Q9" r:id="rId5"/>
    <hyperlink ref="P19" r:id="rId6"/>
    <hyperlink ref="P18" r:id="rId7"/>
    <hyperlink ref="P4" r:id="rId8"/>
    <hyperlink ref="P11" r:id="rId9"/>
    <hyperlink ref="P16" r:id="rId10"/>
    <hyperlink ref="P21" r:id="rId11"/>
    <hyperlink ref="P3" r:id="rId12"/>
    <hyperlink ref="P10" r:id="rId13"/>
    <hyperlink ref="P7" r:id="rId14"/>
    <hyperlink ref="P14" r:id="rId15"/>
    <hyperlink ref="P24" r:id="rId16"/>
    <hyperlink ref="P20" r:id="rId17"/>
    <hyperlink ref="P23" r:id="rId18"/>
    <hyperlink ref="P2" r:id="rId19"/>
    <hyperlink ref="P5" r:id="rId20"/>
    <hyperlink ref="P8" r:id="rId21"/>
    <hyperlink ref="P12" r:id="rId22"/>
    <hyperlink ref="B122" r:id="rId23" display="http://www.biomedcentral.com/publishingservices/supplements"/>
    <hyperlink ref="M85" r:id="rId24"/>
    <hyperlink ref="M82" r:id="rId25"/>
    <hyperlink ref="M66" r:id="rId26"/>
    <hyperlink ref="M93" r:id="rId27"/>
    <hyperlink ref="M72" r:id="rId28"/>
    <hyperlink ref="M103" r:id="rId29"/>
    <hyperlink ref="M73" r:id="rId30"/>
    <hyperlink ref="M67" r:id="rId31"/>
    <hyperlink ref="M40" r:id="rId32"/>
    <hyperlink ref="M86" r:id="rId33"/>
    <hyperlink ref="M100" r:id="rId34"/>
    <hyperlink ref="M53" r:id="rId35"/>
    <hyperlink ref="M74" r:id="rId36"/>
    <hyperlink ref="M104" r:id="rId37"/>
    <hyperlink ref="M77" r:id="rId38"/>
    <hyperlink ref="M75" r:id="rId39"/>
    <hyperlink ref="M87" r:id="rId40"/>
    <hyperlink ref="M46" r:id="rId41"/>
    <hyperlink ref="M52" r:id="rId42"/>
    <hyperlink ref="M92" r:id="rId43"/>
    <hyperlink ref="M95" r:id="rId44"/>
    <hyperlink ref="M78" r:id="rId45"/>
    <hyperlink ref="M44" r:id="rId46"/>
    <hyperlink ref="M88" r:id="rId47"/>
    <hyperlink ref="M39" r:id="rId48"/>
    <hyperlink ref="M51" r:id="rId49"/>
    <hyperlink ref="M97" r:id="rId50"/>
    <hyperlink ref="M50" r:id="rId51"/>
    <hyperlink ref="M35" r:id="rId52"/>
    <hyperlink ref="M107" r:id="rId53"/>
    <hyperlink ref="M96" r:id="rId54"/>
    <hyperlink ref="N109" r:id="rId55"/>
    <hyperlink ref="M62" r:id="rId56"/>
    <hyperlink ref="M59" r:id="rId57"/>
    <hyperlink ref="M101" r:id="rId58"/>
    <hyperlink ref="N36" r:id="rId59"/>
    <hyperlink ref="N90" r:id="rId60"/>
    <hyperlink ref="M112" r:id="rId61"/>
    <hyperlink ref="N98" r:id="rId62"/>
    <hyperlink ref="M41" r:id="rId63"/>
    <hyperlink ref="M64" r:id="rId64"/>
    <hyperlink ref="M111" r:id="rId65"/>
    <hyperlink ref="M32" r:id="rId66"/>
    <hyperlink ref="N34" r:id="rId67"/>
    <hyperlink ref="N45" r:id="rId68"/>
    <hyperlink ref="M55" r:id="rId69"/>
    <hyperlink ref="N60" r:id="rId70"/>
    <hyperlink ref="M31" r:id="rId71"/>
    <hyperlink ref="M43" r:id="rId72"/>
    <hyperlink ref="M79" r:id="rId73"/>
    <hyperlink ref="M94" r:id="rId74"/>
    <hyperlink ref="M106" r:id="rId75"/>
    <hyperlink ref="N113" r:id="rId76"/>
    <hyperlink ref="M114" r:id="rId77"/>
    <hyperlink ref="M48" r:id="rId78"/>
    <hyperlink ref="M54" r:id="rId79"/>
    <hyperlink ref="M56" r:id="rId80"/>
    <hyperlink ref="M57" r:id="rId81"/>
    <hyperlink ref="M58" r:id="rId82"/>
    <hyperlink ref="M61" r:id="rId83"/>
    <hyperlink ref="M65" r:id="rId84"/>
    <hyperlink ref="M68" r:id="rId85"/>
    <hyperlink ref="M69" r:id="rId86"/>
    <hyperlink ref="M70" r:id="rId87"/>
    <hyperlink ref="M71" r:id="rId88"/>
    <hyperlink ref="M76" r:id="rId89"/>
    <hyperlink ref="M84" r:id="rId90"/>
    <hyperlink ref="M89" r:id="rId91"/>
    <hyperlink ref="M99" r:id="rId92"/>
    <hyperlink ref="M33" r:id="rId93"/>
    <hyperlink ref="M42" r:id="rId94"/>
    <hyperlink ref="M49" r:id="rId95"/>
  </hyperlinks>
  <pageMargins left="0.7" right="0.7" top="0.75" bottom="0.75" header="0.3" footer="0.3"/>
  <pageSetup orientation="portrait"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BioMed Central</vt:lpstr>
      <vt:lpstr>SpringerOpen</vt:lpstr>
      <vt:lpstr>Jounals without APC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Fall01</dc:creator>
  <cp:lastModifiedBy>owner</cp:lastModifiedBy>
  <cp:lastPrinted>2013-04-29T02:32:51Z</cp:lastPrinted>
  <dcterms:created xsi:type="dcterms:W3CDTF">2010-02-25T13:34:05Z</dcterms:created>
  <dcterms:modified xsi:type="dcterms:W3CDTF">2016-06-01T02:29:52Z</dcterms:modified>
</cp:coreProperties>
</file>