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. 전자자료 연속간행물\2018구독\MDPI\"/>
    </mc:Choice>
  </mc:AlternateContent>
  <bookViews>
    <workbookView xWindow="0" yWindow="0" windowWidth="28800" windowHeight="11070"/>
  </bookViews>
  <sheets>
    <sheet name="MDPI Journals" sheetId="1" r:id="rId1"/>
  </sheets>
  <externalReferences>
    <externalReference r:id="rId2"/>
  </externalReferences>
  <definedNames>
    <definedName name="_xlnm._FilterDatabase" localSheetId="0" hidden="1">'MDPI Journals'!$A$1:$H$190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0" i="1" l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<sst xmlns="http://schemas.openxmlformats.org/spreadsheetml/2006/main" count="953" uniqueCount="409">
  <si>
    <t>No.</t>
    <phoneticPr fontId="1" type="noConversion"/>
  </si>
  <si>
    <t>Journal Name</t>
  </si>
  <si>
    <t>ISSN</t>
  </si>
  <si>
    <t>Year Launched</t>
    <phoneticPr fontId="1" type="noConversion"/>
  </si>
  <si>
    <t>SCIE</t>
    <phoneticPr fontId="1" type="noConversion"/>
  </si>
  <si>
    <t>Scopus</t>
    <phoneticPr fontId="1" type="noConversion"/>
  </si>
  <si>
    <t>APC</t>
    <phoneticPr fontId="1" type="noConversion"/>
  </si>
  <si>
    <t>IF</t>
    <phoneticPr fontId="1" type="noConversion"/>
  </si>
  <si>
    <t>Actuators</t>
  </si>
  <si>
    <t>2076-0825</t>
  </si>
  <si>
    <t>X</t>
  </si>
  <si>
    <t>O</t>
    <phoneticPr fontId="1" type="noConversion"/>
  </si>
  <si>
    <t>350 CHF</t>
  </si>
  <si>
    <t>Administrative Sciences</t>
  </si>
  <si>
    <t>2076-3387</t>
  </si>
  <si>
    <t>Aerospace</t>
  </si>
  <si>
    <t>2226-4310</t>
  </si>
  <si>
    <t>550 CHF</t>
  </si>
  <si>
    <t>Agriculture</t>
  </si>
  <si>
    <t>2077-0472</t>
  </si>
  <si>
    <t>O</t>
    <phoneticPr fontId="1" type="noConversion"/>
  </si>
  <si>
    <t>Agronomy</t>
  </si>
  <si>
    <t>2073-4395</t>
  </si>
  <si>
    <t>O</t>
    <phoneticPr fontId="1" type="noConversion"/>
  </si>
  <si>
    <t>Algorithms</t>
  </si>
  <si>
    <t>1999-4893</t>
  </si>
  <si>
    <t>850 CHF</t>
  </si>
  <si>
    <t>Animals</t>
  </si>
  <si>
    <t>2076-2615</t>
  </si>
  <si>
    <t>650 CHF</t>
  </si>
  <si>
    <t>Antibiotics</t>
  </si>
  <si>
    <t>2079-6382</t>
  </si>
  <si>
    <t>Antibodies</t>
  </si>
  <si>
    <t>2073-4468</t>
  </si>
  <si>
    <t>Antioxidants</t>
  </si>
  <si>
    <t>2076-3921</t>
  </si>
  <si>
    <t>Applied Sciences</t>
  </si>
  <si>
    <t>2076-3417</t>
  </si>
  <si>
    <t>1400 CHF</t>
  </si>
  <si>
    <t>Applied System Innovation</t>
  </si>
  <si>
    <t>2571-5577</t>
  </si>
  <si>
    <t>free</t>
  </si>
  <si>
    <t>Arts</t>
  </si>
  <si>
    <t>2076-0752</t>
  </si>
  <si>
    <t>Atmosphere</t>
  </si>
  <si>
    <t>2073-4433</t>
  </si>
  <si>
    <t>Atoms</t>
  </si>
  <si>
    <t>2218-2004</t>
  </si>
  <si>
    <t>O</t>
    <phoneticPr fontId="1" type="noConversion"/>
  </si>
  <si>
    <t>Axioms</t>
  </si>
  <si>
    <t>2075-1680</t>
  </si>
  <si>
    <t>Batteries</t>
  </si>
  <si>
    <t>2313-0105</t>
  </si>
  <si>
    <t>Behavioral Sciences</t>
  </si>
  <si>
    <t>2076-328X</t>
  </si>
  <si>
    <t>Beverages</t>
  </si>
  <si>
    <t>2306-5710</t>
  </si>
  <si>
    <t>Big Data and Cognitive Computing</t>
  </si>
  <si>
    <t>2504-2289</t>
  </si>
  <si>
    <t>Bioengineering</t>
  </si>
  <si>
    <t>2306-5354</t>
  </si>
  <si>
    <t>300 CHF</t>
  </si>
  <si>
    <t>Biology</t>
  </si>
  <si>
    <t>2079-7737</t>
  </si>
  <si>
    <t>Biomedicines</t>
  </si>
  <si>
    <t>2227-9059</t>
  </si>
  <si>
    <t>Biomimetics</t>
  </si>
  <si>
    <t>2313-7673</t>
  </si>
  <si>
    <t>Biomolecules</t>
  </si>
  <si>
    <t>2218-273X</t>
  </si>
  <si>
    <t>Biosensors</t>
  </si>
  <si>
    <t>2079-6374</t>
  </si>
  <si>
    <t>Brain Sciences</t>
  </si>
  <si>
    <t>2076-3425</t>
  </si>
  <si>
    <t>Buildings</t>
  </si>
  <si>
    <t>2075-5309</t>
  </si>
  <si>
    <t>C</t>
  </si>
  <si>
    <t>2311-5629</t>
  </si>
  <si>
    <t>Cancers</t>
  </si>
  <si>
    <t>2072-6694</t>
  </si>
  <si>
    <t>1000 CHF</t>
  </si>
  <si>
    <t>Catalysts</t>
  </si>
  <si>
    <t>2073-4344</t>
  </si>
  <si>
    <t>1300 CHF</t>
  </si>
  <si>
    <t>Cells</t>
  </si>
  <si>
    <t>2073-4409</t>
  </si>
  <si>
    <t>Ceramics</t>
  </si>
  <si>
    <t>2571-6131</t>
  </si>
  <si>
    <t>Challenges</t>
  </si>
  <si>
    <t>2078-1547</t>
  </si>
  <si>
    <t>ChemEngineering</t>
  </si>
  <si>
    <t>2305-7084</t>
  </si>
  <si>
    <t>Chemosensors</t>
  </si>
  <si>
    <t>2227-9040</t>
  </si>
  <si>
    <t>Children</t>
  </si>
  <si>
    <t>2227-9067</t>
  </si>
  <si>
    <t>Climate</t>
  </si>
  <si>
    <t>2225-1154</t>
  </si>
  <si>
    <t>Coatings</t>
  </si>
  <si>
    <t>2079-6412</t>
  </si>
  <si>
    <t>1200 CHF</t>
  </si>
  <si>
    <t>Colloids and Interfaces</t>
  </si>
  <si>
    <t>2504-5377</t>
  </si>
  <si>
    <t>Computation</t>
  </si>
  <si>
    <t>2079-3197</t>
  </si>
  <si>
    <t>Computers</t>
  </si>
  <si>
    <t>2073-431X</t>
  </si>
  <si>
    <t>Condensed Matter</t>
  </si>
  <si>
    <t>2410-3896</t>
  </si>
  <si>
    <t>Cosmetics</t>
  </si>
  <si>
    <t>2079-9284</t>
  </si>
  <si>
    <t>Cryptography</t>
  </si>
  <si>
    <t>2410-387X</t>
  </si>
  <si>
    <t>Crystals</t>
  </si>
  <si>
    <t>2073-4352</t>
  </si>
  <si>
    <t>Data</t>
  </si>
  <si>
    <t>2306-5729</t>
  </si>
  <si>
    <t>Dentistry Journal</t>
  </si>
  <si>
    <t>2304-6767</t>
  </si>
  <si>
    <t>Designs</t>
  </si>
  <si>
    <t>2411-9660</t>
  </si>
  <si>
    <t>Diagnostics</t>
  </si>
  <si>
    <t>2075-4418</t>
  </si>
  <si>
    <t>Diseases</t>
  </si>
  <si>
    <t>2079-9721</t>
  </si>
  <si>
    <t>Diversity</t>
  </si>
  <si>
    <t>1424-2818</t>
  </si>
  <si>
    <t>Drones</t>
  </si>
  <si>
    <t>2504-446X</t>
  </si>
  <si>
    <t>Econometrics</t>
  </si>
  <si>
    <t>2225-1146</t>
  </si>
  <si>
    <t>350 CHF *</t>
  </si>
  <si>
    <t>Economies</t>
  </si>
  <si>
    <t>2227-7099</t>
  </si>
  <si>
    <t>Education Sciences</t>
  </si>
  <si>
    <t>2227-7102</t>
  </si>
  <si>
    <t>Electronics</t>
  </si>
  <si>
    <t>2079-9292</t>
  </si>
  <si>
    <t>Energies</t>
  </si>
  <si>
    <t>1996-1073</t>
  </si>
  <si>
    <t>1600 CHF</t>
  </si>
  <si>
    <t>Entropy</t>
  </si>
  <si>
    <t>1099-4300</t>
  </si>
  <si>
    <t>1500 CHF</t>
  </si>
  <si>
    <t>Environments</t>
  </si>
  <si>
    <t>2076-3298</t>
  </si>
  <si>
    <t>Epigenomes</t>
  </si>
  <si>
    <t>2075-4655</t>
  </si>
  <si>
    <t>Fermentation</t>
  </si>
  <si>
    <t>2311-5637</t>
  </si>
  <si>
    <t>Fibers</t>
  </si>
  <si>
    <t>2079-6439</t>
  </si>
  <si>
    <t>Fire</t>
  </si>
  <si>
    <t>2571-6255</t>
  </si>
  <si>
    <t>Fishes</t>
  </si>
  <si>
    <t>2410-3888</t>
  </si>
  <si>
    <t>Fluids</t>
  </si>
  <si>
    <t>2311-5521</t>
  </si>
  <si>
    <t>Foods</t>
  </si>
  <si>
    <t>2304-8158</t>
  </si>
  <si>
    <t>Forests</t>
  </si>
  <si>
    <t>1999-4907</t>
  </si>
  <si>
    <t>Fractal and Fractional</t>
  </si>
  <si>
    <t>2504-3110</t>
  </si>
  <si>
    <t>Future Internet</t>
  </si>
  <si>
    <t>1999-5903</t>
  </si>
  <si>
    <t>Galaxies</t>
  </si>
  <si>
    <t>2075-4434</t>
  </si>
  <si>
    <t>Games</t>
  </si>
  <si>
    <t>2073-4336</t>
  </si>
  <si>
    <t>550 CHF *</t>
  </si>
  <si>
    <t>Gels</t>
  </si>
  <si>
    <t>2310-2861</t>
  </si>
  <si>
    <t>Genealogy</t>
  </si>
  <si>
    <t>2313-5778</t>
  </si>
  <si>
    <t>Genes</t>
  </si>
  <si>
    <t>2073-4425</t>
  </si>
  <si>
    <t>Geosciences</t>
  </si>
  <si>
    <t>2076-3263</t>
  </si>
  <si>
    <t>Geriatrics</t>
  </si>
  <si>
    <t>2308-3417</t>
  </si>
  <si>
    <t>Healthcare</t>
  </si>
  <si>
    <t>2227-9032</t>
  </si>
  <si>
    <t>High-Throughput</t>
  </si>
  <si>
    <t>2571-5135</t>
  </si>
  <si>
    <t>Horticulturae</t>
  </si>
  <si>
    <t>2311-7524</t>
  </si>
  <si>
    <t>Humanities</t>
  </si>
  <si>
    <t>2076-0787</t>
  </si>
  <si>
    <t>Hydrology</t>
  </si>
  <si>
    <t>2306-5338</t>
  </si>
  <si>
    <t>Informatics</t>
  </si>
  <si>
    <t>2227-9709</t>
  </si>
  <si>
    <t>Information</t>
  </si>
  <si>
    <t>2078-2489</t>
  </si>
  <si>
    <t>Infrastructures</t>
  </si>
  <si>
    <t>2412-3811</t>
  </si>
  <si>
    <t>Inorganics</t>
  </si>
  <si>
    <t>2304-6740</t>
  </si>
  <si>
    <t>Insects</t>
  </si>
  <si>
    <t>2075-4450</t>
  </si>
  <si>
    <t>Instruments</t>
  </si>
  <si>
    <t>2410-390X</t>
  </si>
  <si>
    <t>International Journal of Environmental Research and Public Health</t>
  </si>
  <si>
    <t>1660-4601</t>
  </si>
  <si>
    <t>International Journal of Financial Studies</t>
  </si>
  <si>
    <t>2227-7072</t>
  </si>
  <si>
    <t>International Journal of Molecular Sciences</t>
  </si>
  <si>
    <t>1422-0067</t>
  </si>
  <si>
    <t>1800 CHF</t>
  </si>
  <si>
    <t>International Journal of Neonatal Screening</t>
  </si>
  <si>
    <t>2409-515X</t>
  </si>
  <si>
    <t>International Journal of Turbomachinery, Propulsion and Power</t>
  </si>
  <si>
    <t>2504-186X</t>
  </si>
  <si>
    <t>Inventions</t>
  </si>
  <si>
    <t>2411-5134</t>
  </si>
  <si>
    <t>ISPRS International Journal of Geo-Information</t>
  </si>
  <si>
    <t>2220-9964</t>
  </si>
  <si>
    <t>Journal of Cardiovascular Development and Disease</t>
  </si>
  <si>
    <t>2308-3425</t>
  </si>
  <si>
    <t>Journal of Clinical Medicine</t>
  </si>
  <si>
    <t>2077-0383</t>
  </si>
  <si>
    <t>Journal of Composites Science</t>
  </si>
  <si>
    <t>2504-477X</t>
  </si>
  <si>
    <t>Journal of Developmental Biology</t>
  </si>
  <si>
    <t>2221-3759</t>
  </si>
  <si>
    <t>Journal of Functional Biomaterials</t>
  </si>
  <si>
    <t>2079-4983</t>
  </si>
  <si>
    <t>Journal of Functional Morphology and Kinesiology</t>
  </si>
  <si>
    <t>2411-5142</t>
  </si>
  <si>
    <t>Journal of Fungi</t>
  </si>
  <si>
    <t>2309-608X</t>
  </si>
  <si>
    <t>Journal of Imaging</t>
  </si>
  <si>
    <t>2313-433X</t>
  </si>
  <si>
    <t>Journal of Intelligence</t>
  </si>
  <si>
    <t>2079-3200</t>
  </si>
  <si>
    <t>Journal of Low Power Electronics and Applications</t>
  </si>
  <si>
    <t>2079-9268</t>
  </si>
  <si>
    <t>Journal of Manufacturing and Materials Processing</t>
  </si>
  <si>
    <t>2504-4494</t>
  </si>
  <si>
    <t>Journal of Marine Science and Engineering</t>
  </si>
  <si>
    <t>2077-1312</t>
  </si>
  <si>
    <t>Journal of Otorhinolaryngology, Hearing and Balance Medicine</t>
  </si>
  <si>
    <t>2504-463X</t>
  </si>
  <si>
    <t>Journal of Personalized Medicine</t>
  </si>
  <si>
    <t>2075-4426</t>
  </si>
  <si>
    <t>Journal of Risk and Financial Management</t>
  </si>
  <si>
    <t>1911-8074</t>
  </si>
  <si>
    <t>Journal of Sensor and Actuator Networks</t>
  </si>
  <si>
    <t>2224-2708</t>
  </si>
  <si>
    <t>Land</t>
  </si>
  <si>
    <t>2073-445X</t>
  </si>
  <si>
    <t>Languages</t>
  </si>
  <si>
    <t>2226-471X</t>
  </si>
  <si>
    <t>Laws</t>
  </si>
  <si>
    <t>2075-471X</t>
  </si>
  <si>
    <t>Life</t>
  </si>
  <si>
    <t>2075-1729</t>
  </si>
  <si>
    <t>Logistics</t>
  </si>
  <si>
    <t>2305-6290</t>
  </si>
  <si>
    <t>Lubricants</t>
  </si>
  <si>
    <t>2075-4442</t>
  </si>
  <si>
    <t>Machine Learning and Knowledge Extraction</t>
  </si>
  <si>
    <t>2504-4990</t>
  </si>
  <si>
    <t>Machines</t>
  </si>
  <si>
    <t>2075-1702</t>
  </si>
  <si>
    <t>Magnetochemistry</t>
  </si>
  <si>
    <t>2312-7481</t>
  </si>
  <si>
    <t>Marine Drugs</t>
  </si>
  <si>
    <t>1660-3397</t>
  </si>
  <si>
    <t>O</t>
    <phoneticPr fontId="1" type="noConversion"/>
  </si>
  <si>
    <t>Materials</t>
  </si>
  <si>
    <t>1996-1944</t>
  </si>
  <si>
    <t>Mathematical and Computational Applications</t>
  </si>
  <si>
    <t>2297-8747</t>
  </si>
  <si>
    <t>Mathematics</t>
  </si>
  <si>
    <t>2227-7390</t>
  </si>
  <si>
    <t>Medical Sciences</t>
  </si>
  <si>
    <t>2076-3271</t>
  </si>
  <si>
    <t>Medicines</t>
  </si>
  <si>
    <t>2305-6320</t>
  </si>
  <si>
    <t>Membranes</t>
  </si>
  <si>
    <t>2077-0375</t>
  </si>
  <si>
    <t>Metabolites</t>
  </si>
  <si>
    <t>2218-1989</t>
  </si>
  <si>
    <t>Metals</t>
  </si>
  <si>
    <t>2075-4701</t>
  </si>
  <si>
    <t>Methods and Protocols</t>
  </si>
  <si>
    <t>2409-9279</t>
  </si>
  <si>
    <t>Micromachines</t>
  </si>
  <si>
    <t>2072-666X</t>
  </si>
  <si>
    <t>Microorganisms</t>
  </si>
  <si>
    <t>2076-2607</t>
  </si>
  <si>
    <t>Minerals</t>
  </si>
  <si>
    <t>2075-163X</t>
  </si>
  <si>
    <t>Molbank</t>
  </si>
  <si>
    <t>1422-8599</t>
  </si>
  <si>
    <t>Molecules</t>
  </si>
  <si>
    <t>1420-3049</t>
  </si>
  <si>
    <t>Multimodal Technologies and Interaction</t>
  </si>
  <si>
    <t>2414-4088</t>
  </si>
  <si>
    <t>Nanomaterials</t>
  </si>
  <si>
    <t>2079-4991</t>
  </si>
  <si>
    <t>Neuroglia</t>
  </si>
  <si>
    <t>2571-6980</t>
  </si>
  <si>
    <t>Nitrogen</t>
  </si>
  <si>
    <t>2504-3129</t>
  </si>
  <si>
    <t>Non-Coding RNA</t>
  </si>
  <si>
    <t>2311-553X</t>
  </si>
  <si>
    <t>Nutrients</t>
  </si>
  <si>
    <t>2072-6643</t>
  </si>
  <si>
    <t>Particles</t>
  </si>
  <si>
    <t>2571-712X</t>
  </si>
  <si>
    <t>Pathogens</t>
  </si>
  <si>
    <t>2076-0817</t>
  </si>
  <si>
    <t>Pharmaceuticals</t>
  </si>
  <si>
    <t>1424-8247</t>
  </si>
  <si>
    <t>Pharmaceutics</t>
  </si>
  <si>
    <t>1999-4923</t>
  </si>
  <si>
    <t>Pharmacy</t>
  </si>
  <si>
    <t>2226-4787</t>
  </si>
  <si>
    <t>Philosophies</t>
  </si>
  <si>
    <t>2409-9287</t>
  </si>
  <si>
    <t>Photonics</t>
  </si>
  <si>
    <t>2304-6732</t>
  </si>
  <si>
    <t>Plants</t>
  </si>
  <si>
    <t>2223-7747</t>
  </si>
  <si>
    <t>Plasma</t>
  </si>
  <si>
    <t>2571-6182</t>
  </si>
  <si>
    <t>Polymers</t>
  </si>
  <si>
    <t>2073-4360</t>
  </si>
  <si>
    <t>Proceedings</t>
  </si>
  <si>
    <t>2504-3900</t>
  </si>
  <si>
    <t>see here</t>
  </si>
  <si>
    <t>Processes</t>
  </si>
  <si>
    <t>2227-9717</t>
  </si>
  <si>
    <t>Proteomes</t>
  </si>
  <si>
    <t>2227-7382</t>
  </si>
  <si>
    <t>Publications</t>
  </si>
  <si>
    <t>2304-6775</t>
  </si>
  <si>
    <t>Quantum Beam Science</t>
  </si>
  <si>
    <t>2412-382X</t>
  </si>
  <si>
    <t>Quaternary</t>
  </si>
  <si>
    <t>2571-550X</t>
  </si>
  <si>
    <t>Recycling</t>
  </si>
  <si>
    <t>2313-4321</t>
  </si>
  <si>
    <t>Religions</t>
  </si>
  <si>
    <t>2077-1444</t>
  </si>
  <si>
    <t>Remote Sensing</t>
  </si>
  <si>
    <t>2072-4292</t>
  </si>
  <si>
    <t>Reports</t>
  </si>
  <si>
    <t>2571-841X</t>
  </si>
  <si>
    <t>Resources</t>
  </si>
  <si>
    <t>2079-9276</t>
  </si>
  <si>
    <t>Risks</t>
  </si>
  <si>
    <t>2227-9091</t>
  </si>
  <si>
    <t>Robotics</t>
  </si>
  <si>
    <t>2218-6581</t>
  </si>
  <si>
    <t>Safety</t>
  </si>
  <si>
    <t>2313-576X</t>
  </si>
  <si>
    <t>Scientia Pharmaceutica</t>
  </si>
  <si>
    <t>2218-0532</t>
  </si>
  <si>
    <t>600 CHF</t>
  </si>
  <si>
    <t>Sensors</t>
  </si>
  <si>
    <t>1424-8220</t>
  </si>
  <si>
    <t>Separations</t>
  </si>
  <si>
    <t>2297-8739</t>
  </si>
  <si>
    <t>Sinusitis</t>
  </si>
  <si>
    <t>2309-107X</t>
  </si>
  <si>
    <t>Social Sciences</t>
  </si>
  <si>
    <t>2076-0760</t>
  </si>
  <si>
    <t>Societies</t>
  </si>
  <si>
    <t>2075-4698</t>
  </si>
  <si>
    <t>Soils</t>
  </si>
  <si>
    <t>2411-5126</t>
  </si>
  <si>
    <t>Sports</t>
  </si>
  <si>
    <t>2075-4663</t>
  </si>
  <si>
    <t>Stats</t>
  </si>
  <si>
    <t>2571-905X</t>
  </si>
  <si>
    <t>Sustainability</t>
  </si>
  <si>
    <t>2071-1050</t>
  </si>
  <si>
    <t>Symmetry</t>
  </si>
  <si>
    <t>2073-8994</t>
  </si>
  <si>
    <t>Systems</t>
  </si>
  <si>
    <t>2079-8954</t>
  </si>
  <si>
    <t>Technologies</t>
  </si>
  <si>
    <t>2227-7080</t>
  </si>
  <si>
    <t>Toxics</t>
  </si>
  <si>
    <t>2305-6304</t>
  </si>
  <si>
    <t>Toxins</t>
  </si>
  <si>
    <t>2072-6651</t>
  </si>
  <si>
    <t>Tropical Medicine and Infectious Disease</t>
  </si>
  <si>
    <t>2414-6366</t>
  </si>
  <si>
    <t>Universe</t>
  </si>
  <si>
    <t>2218-1997</t>
  </si>
  <si>
    <t>Urban Science</t>
  </si>
  <si>
    <t>2413-8851</t>
  </si>
  <si>
    <t>Vaccines</t>
  </si>
  <si>
    <t>2076-393X</t>
  </si>
  <si>
    <t>Veterinary Sciences</t>
  </si>
  <si>
    <t>2306-7381</t>
  </si>
  <si>
    <t>Vibration</t>
  </si>
  <si>
    <t>2571-631X</t>
  </si>
  <si>
    <t>Viruses</t>
  </si>
  <si>
    <t>1999-4915</t>
  </si>
  <si>
    <t>Vision</t>
  </si>
  <si>
    <t>2411-5150</t>
  </si>
  <si>
    <t>Water</t>
  </si>
  <si>
    <t>2073-4441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</si>
</sst>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DPI%20Journ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0"/>
      <sheetName val="Sheet11"/>
      <sheetName val="Sheet14"/>
      <sheetName val="Member(332)"/>
      <sheetName val="POSTECH Articles"/>
      <sheetName val="Sheet7"/>
      <sheetName val="All"/>
      <sheetName val="APC"/>
      <sheetName val="WoS"/>
      <sheetName val="SCOP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ISSN</v>
          </cell>
          <cell r="D1" t="str">
            <v>Year</v>
          </cell>
          <cell r="E1" t="str">
            <v>Current Issue</v>
          </cell>
          <cell r="F1" t="str">
            <v>Forthcoming</v>
          </cell>
          <cell r="G1" t="str">
            <v>Total</v>
          </cell>
          <cell r="H1" t="str">
            <v xml:space="preserve">IF     </v>
          </cell>
        </row>
        <row r="2">
          <cell r="D2" t="str">
            <v>Launched</v>
          </cell>
          <cell r="F2" t="str">
            <v>Articles</v>
          </cell>
          <cell r="G2" t="str">
            <v>Articles</v>
          </cell>
        </row>
        <row r="3">
          <cell r="C3" t="str">
            <v>2073-4395</v>
          </cell>
          <cell r="D3">
            <v>2011</v>
          </cell>
          <cell r="E3" t="str">
            <v xml:space="preserve">v.8(1):Articles 1-8, Jan 2018 </v>
          </cell>
          <cell r="F3">
            <v>8</v>
          </cell>
          <cell r="G3">
            <v>301</v>
          </cell>
          <cell r="H3" t="str">
            <v>-</v>
          </cell>
        </row>
        <row r="4">
          <cell r="C4" t="str">
            <v>2076-2615</v>
          </cell>
          <cell r="D4">
            <v>2011</v>
          </cell>
          <cell r="E4" t="str">
            <v xml:space="preserve">v.8(1):Articles 1-15, Jan 2018 </v>
          </cell>
          <cell r="F4">
            <v>10</v>
          </cell>
          <cell r="G4">
            <v>477</v>
          </cell>
          <cell r="H4" t="str">
            <v>-</v>
          </cell>
        </row>
        <row r="5">
          <cell r="C5" t="str">
            <v>2076-3417</v>
          </cell>
          <cell r="D5">
            <v>2011</v>
          </cell>
          <cell r="E5" t="str">
            <v xml:space="preserve">v.8(1):Articles 1-150, Jan 2018 </v>
          </cell>
          <cell r="F5">
            <v>103</v>
          </cell>
          <cell r="G5">
            <v>2282</v>
          </cell>
          <cell r="H5">
            <v>1.679</v>
          </cell>
        </row>
        <row r="6">
          <cell r="C6" t="str">
            <v>2073-4433</v>
          </cell>
          <cell r="D6">
            <v>2010</v>
          </cell>
          <cell r="E6" t="str">
            <v xml:space="preserve">v.9(1):Articles 1-34, Jan 2018 </v>
          </cell>
          <cell r="F6">
            <v>19</v>
          </cell>
          <cell r="G6">
            <v>726</v>
          </cell>
          <cell r="H6">
            <v>1.4870000000000001</v>
          </cell>
        </row>
        <row r="7">
          <cell r="C7" t="str">
            <v>2072-6694</v>
          </cell>
          <cell r="D7">
            <v>2009</v>
          </cell>
          <cell r="E7" t="str">
            <v xml:space="preserve">v.10(1):Articles 1-27, Jan 2018 </v>
          </cell>
          <cell r="F7">
            <v>18</v>
          </cell>
          <cell r="G7">
            <v>1096</v>
          </cell>
          <cell r="H7" t="str">
            <v>-</v>
          </cell>
        </row>
        <row r="8">
          <cell r="C8" t="str">
            <v>2073-4344</v>
          </cell>
          <cell r="D8">
            <v>2011</v>
          </cell>
          <cell r="E8" t="str">
            <v xml:space="preserve">v.8(1):Articles 1-41, Jan 2018 </v>
          </cell>
          <cell r="F8">
            <v>25</v>
          </cell>
          <cell r="G8">
            <v>935</v>
          </cell>
          <cell r="H8">
            <v>3.0819999999999999</v>
          </cell>
        </row>
        <row r="9">
          <cell r="C9" t="str">
            <v>2073-4409</v>
          </cell>
          <cell r="D9">
            <v>2012</v>
          </cell>
          <cell r="E9" t="str">
            <v xml:space="preserve">v.7(1):Articles 1-8, Jan 2018 </v>
          </cell>
          <cell r="F9">
            <v>3</v>
          </cell>
          <cell r="G9">
            <v>314</v>
          </cell>
          <cell r="H9" t="str">
            <v>-</v>
          </cell>
        </row>
        <row r="10">
          <cell r="C10" t="str">
            <v>2079-6412</v>
          </cell>
          <cell r="D10">
            <v>2011</v>
          </cell>
          <cell r="E10" t="str">
            <v xml:space="preserve">v.8(1):Articles 1-45, Jan 2018 </v>
          </cell>
          <cell r="F10">
            <v>18</v>
          </cell>
          <cell r="G10">
            <v>513</v>
          </cell>
          <cell r="H10">
            <v>2.1749999999999998</v>
          </cell>
        </row>
        <row r="11">
          <cell r="C11" t="str">
            <v>2073-4352</v>
          </cell>
          <cell r="D11">
            <v>2011</v>
          </cell>
          <cell r="E11" t="str">
            <v xml:space="preserve">v.8(1):Articles 1-53, Jan 2018 </v>
          </cell>
          <cell r="F11">
            <v>39</v>
          </cell>
          <cell r="G11">
            <v>881</v>
          </cell>
          <cell r="H11">
            <v>1.5660000000000001</v>
          </cell>
        </row>
        <row r="12">
          <cell r="C12" t="str">
            <v>2079-9292</v>
          </cell>
          <cell r="D12">
            <v>2012</v>
          </cell>
          <cell r="E12" t="str">
            <v xml:space="preserve">v.7(1):Articles 1-10, Jan 2018 </v>
          </cell>
          <cell r="F12">
            <v>8</v>
          </cell>
          <cell r="G12">
            <v>345</v>
          </cell>
          <cell r="H12" t="str">
            <v>-</v>
          </cell>
        </row>
        <row r="13">
          <cell r="C13" t="str">
            <v>1996-1073</v>
          </cell>
          <cell r="D13">
            <v>2008</v>
          </cell>
          <cell r="E13" t="str">
            <v xml:space="preserve">v.11(1):Articles 1-257, Jan 2018 </v>
          </cell>
          <cell r="F13">
            <v>132</v>
          </cell>
          <cell r="G13">
            <v>5764</v>
          </cell>
          <cell r="H13">
            <v>2.262</v>
          </cell>
        </row>
        <row r="14">
          <cell r="C14" t="str">
            <v>1099-4300</v>
          </cell>
          <cell r="D14">
            <v>1999</v>
          </cell>
          <cell r="E14" t="str">
            <v xml:space="preserve">v.20(1):Articles 1-81, Jan 2018 </v>
          </cell>
          <cell r="F14">
            <v>33</v>
          </cell>
          <cell r="G14">
            <v>2975</v>
          </cell>
          <cell r="H14">
            <v>1.821</v>
          </cell>
        </row>
        <row r="15">
          <cell r="C15" t="str">
            <v>1999-4907</v>
          </cell>
          <cell r="D15">
            <v>2010</v>
          </cell>
          <cell r="E15" t="str">
            <v xml:space="preserve">v.9(1):Articles 1-47, Jan 2018 </v>
          </cell>
          <cell r="F15">
            <v>31</v>
          </cell>
          <cell r="G15">
            <v>1518</v>
          </cell>
          <cell r="H15">
            <v>1.9510000000000001</v>
          </cell>
        </row>
        <row r="16">
          <cell r="C16" t="str">
            <v>2073-4425</v>
          </cell>
          <cell r="D16">
            <v>2010</v>
          </cell>
          <cell r="E16" t="str">
            <v xml:space="preserve">v.9(1):Articles 1-56, Jan 2018 </v>
          </cell>
          <cell r="F16">
            <v>22</v>
          </cell>
          <cell r="G16">
            <v>912</v>
          </cell>
          <cell r="H16">
            <v>3.6</v>
          </cell>
        </row>
        <row r="17">
          <cell r="C17" t="str">
            <v>2075-4450</v>
          </cell>
          <cell r="D17">
            <v>2010</v>
          </cell>
          <cell r="E17" t="str">
            <v xml:space="preserve">v.8(4):Articles 104-130, Dec 2017 </v>
          </cell>
          <cell r="F17">
            <v>16</v>
          </cell>
          <cell r="G17">
            <v>523</v>
          </cell>
          <cell r="H17" t="str">
            <v>-</v>
          </cell>
        </row>
        <row r="18">
          <cell r="C18" t="str">
            <v>1660-4601</v>
          </cell>
          <cell r="D18">
            <v>2004</v>
          </cell>
          <cell r="E18" t="str">
            <v xml:space="preserve">v.15(1):Articles 1-175, Jan 2018 </v>
          </cell>
          <cell r="F18">
            <v>116</v>
          </cell>
          <cell r="G18">
            <v>6691</v>
          </cell>
          <cell r="H18">
            <v>2.101</v>
          </cell>
        </row>
        <row r="19">
          <cell r="C19" t="str">
            <v>1422-0067</v>
          </cell>
          <cell r="D19">
            <v>2000</v>
          </cell>
          <cell r="E19" t="str">
            <v xml:space="preserve">v.19(1):Articles 1-326, Jan 2018 </v>
          </cell>
          <cell r="F19">
            <v>187</v>
          </cell>
          <cell r="G19">
            <v>12819</v>
          </cell>
          <cell r="H19">
            <v>3.226</v>
          </cell>
        </row>
        <row r="20">
          <cell r="C20" t="str">
            <v>2220-9964</v>
          </cell>
          <cell r="D20">
            <v>2012</v>
          </cell>
          <cell r="E20" t="str">
            <v xml:space="preserve">v.7(1):Articles 1-37, Jan 2018 </v>
          </cell>
          <cell r="F20">
            <v>21</v>
          </cell>
          <cell r="G20">
            <v>1009</v>
          </cell>
          <cell r="H20">
            <v>1.502</v>
          </cell>
        </row>
        <row r="21">
          <cell r="C21" t="str">
            <v>2077-0383</v>
          </cell>
          <cell r="D21">
            <v>2012</v>
          </cell>
          <cell r="E21" t="str">
            <v xml:space="preserve">v.7(1):Articles 1-10, Jan 2018 </v>
          </cell>
          <cell r="F21">
            <v>17</v>
          </cell>
          <cell r="G21">
            <v>504</v>
          </cell>
          <cell r="H21" t="str">
            <v>-</v>
          </cell>
        </row>
        <row r="22">
          <cell r="C22" t="str">
            <v>1660-3397</v>
          </cell>
          <cell r="D22">
            <v>2003</v>
          </cell>
          <cell r="E22" t="str">
            <v xml:space="preserve">v.16(1):Articles 1-38, Jan 2018 </v>
          </cell>
          <cell r="F22">
            <v>14</v>
          </cell>
          <cell r="G22">
            <v>2405</v>
          </cell>
          <cell r="H22">
            <v>3.5030000000000001</v>
          </cell>
        </row>
        <row r="23">
          <cell r="C23" t="str">
            <v>1996-1944</v>
          </cell>
          <cell r="D23">
            <v>2008</v>
          </cell>
          <cell r="E23" t="str">
            <v xml:space="preserve">v.11(1):Articles 1-173, Jan 2018 </v>
          </cell>
          <cell r="F23">
            <v>85</v>
          </cell>
          <cell r="G23">
            <v>4814</v>
          </cell>
          <cell r="H23">
            <v>2.6539999999999999</v>
          </cell>
        </row>
        <row r="24">
          <cell r="C24" t="str">
            <v>2075-4701</v>
          </cell>
          <cell r="D24">
            <v>2011</v>
          </cell>
          <cell r="E24" t="str">
            <v xml:space="preserve">v.8(1):Articles 1-80, Jan 2018 </v>
          </cell>
          <cell r="F24">
            <v>35</v>
          </cell>
          <cell r="G24">
            <v>1281</v>
          </cell>
          <cell r="H24">
            <v>1.984</v>
          </cell>
        </row>
        <row r="25">
          <cell r="C25" t="str">
            <v>2072-666X</v>
          </cell>
          <cell r="D25">
            <v>2010</v>
          </cell>
          <cell r="E25" t="str">
            <v xml:space="preserve">v.9(1):Articles 1-40, Jan 2018 </v>
          </cell>
          <cell r="F25">
            <v>33</v>
          </cell>
          <cell r="G25">
            <v>1023</v>
          </cell>
          <cell r="H25">
            <v>1.833</v>
          </cell>
        </row>
        <row r="26">
          <cell r="C26" t="str">
            <v>2075-163X</v>
          </cell>
          <cell r="D26">
            <v>2011</v>
          </cell>
          <cell r="E26" t="str">
            <v xml:space="preserve">v.8(1):Articles 1-33, Jan 2018 </v>
          </cell>
          <cell r="F26">
            <v>22</v>
          </cell>
          <cell r="G26">
            <v>589</v>
          </cell>
          <cell r="H26">
            <v>2.0880000000000001</v>
          </cell>
        </row>
        <row r="27">
          <cell r="C27" t="str">
            <v>1420-3049</v>
          </cell>
          <cell r="D27">
            <v>1996</v>
          </cell>
          <cell r="E27" t="str">
            <v xml:space="preserve">v.23(1):Articles 1-238, Jan 2018 </v>
          </cell>
          <cell r="F27">
            <v>135</v>
          </cell>
          <cell r="G27">
            <v>12755</v>
          </cell>
          <cell r="H27">
            <v>2.8610000000000002</v>
          </cell>
        </row>
        <row r="28">
          <cell r="C28" t="str">
            <v>2079-4991</v>
          </cell>
          <cell r="D28">
            <v>2011</v>
          </cell>
          <cell r="E28" t="str">
            <v xml:space="preserve">v.8(1):Articles 1-53, Jan 2018 </v>
          </cell>
          <cell r="F28">
            <v>40</v>
          </cell>
          <cell r="G28">
            <v>1057</v>
          </cell>
          <cell r="H28">
            <v>3.5529999999999999</v>
          </cell>
        </row>
        <row r="29">
          <cell r="C29" t="str">
            <v>2072-6643</v>
          </cell>
          <cell r="D29">
            <v>2009</v>
          </cell>
          <cell r="E29" t="str">
            <v xml:space="preserve">v.10(1):Articles 1-110, Jan 2018 </v>
          </cell>
          <cell r="F29">
            <v>74</v>
          </cell>
          <cell r="G29">
            <v>3978</v>
          </cell>
          <cell r="H29">
            <v>3.55</v>
          </cell>
        </row>
        <row r="30">
          <cell r="C30" t="str">
            <v>1999-4923</v>
          </cell>
          <cell r="D30">
            <v>2009</v>
          </cell>
          <cell r="E30" t="str">
            <v xml:space="preserve">v.9(4):Articles 37-59, Dec 2017 </v>
          </cell>
          <cell r="F30">
            <v>23</v>
          </cell>
          <cell r="G30">
            <v>346</v>
          </cell>
          <cell r="H30" t="str">
            <v>-</v>
          </cell>
        </row>
        <row r="31">
          <cell r="C31" t="str">
            <v>2073-4360</v>
          </cell>
          <cell r="D31">
            <v>2009</v>
          </cell>
          <cell r="E31" t="str">
            <v xml:space="preserve">v.10(1):Articles 1-105, Jan 2018 </v>
          </cell>
          <cell r="F31">
            <v>53</v>
          </cell>
          <cell r="G31">
            <v>1953</v>
          </cell>
          <cell r="H31">
            <v>3.3639999999999999</v>
          </cell>
        </row>
        <row r="32">
          <cell r="C32" t="str">
            <v>2227-9717</v>
          </cell>
          <cell r="D32">
            <v>2013</v>
          </cell>
          <cell r="E32" t="str">
            <v xml:space="preserve">v.6(1):Articles 1-8, Jan 2018 </v>
          </cell>
          <cell r="F32">
            <v>6</v>
          </cell>
          <cell r="G32">
            <v>257</v>
          </cell>
          <cell r="H32" t="str">
            <v>-</v>
          </cell>
        </row>
        <row r="33">
          <cell r="C33" t="str">
            <v>2072-4292</v>
          </cell>
          <cell r="D33">
            <v>2009</v>
          </cell>
          <cell r="E33" t="str">
            <v xml:space="preserve">v.10(1):Articles 1-155, Jan 2018 </v>
          </cell>
          <cell r="F33">
            <v>105</v>
          </cell>
          <cell r="G33">
            <v>4869</v>
          </cell>
          <cell r="H33">
            <v>3.2440000000000002</v>
          </cell>
        </row>
        <row r="34">
          <cell r="C34" t="str">
            <v>1424-8220</v>
          </cell>
          <cell r="D34">
            <v>2001</v>
          </cell>
          <cell r="E34" t="str">
            <v xml:space="preserve">v.18(1):Articles 1-318, Jan 2018 </v>
          </cell>
          <cell r="F34">
            <v>187</v>
          </cell>
          <cell r="G34">
            <v>13450</v>
          </cell>
          <cell r="H34">
            <v>2.677</v>
          </cell>
        </row>
        <row r="35">
          <cell r="C35" t="str">
            <v>2071-1050</v>
          </cell>
          <cell r="D35">
            <v>2009</v>
          </cell>
          <cell r="E35" t="str">
            <v xml:space="preserve">v.10(1):Articles 2-291, Jan 2018 </v>
          </cell>
          <cell r="F35">
            <v>159</v>
          </cell>
          <cell r="G35">
            <v>6375</v>
          </cell>
          <cell r="H35">
            <v>1.7889999999999999</v>
          </cell>
        </row>
        <row r="36">
          <cell r="C36" t="str">
            <v>2073-8994</v>
          </cell>
          <cell r="D36">
            <v>2009</v>
          </cell>
          <cell r="E36" t="str">
            <v xml:space="preserve">v.10(1):Articles 1-32, Jan 2018 </v>
          </cell>
          <cell r="F36">
            <v>9</v>
          </cell>
          <cell r="G36">
            <v>869</v>
          </cell>
          <cell r="H36">
            <v>1.4570000000000001</v>
          </cell>
        </row>
        <row r="37">
          <cell r="C37" t="str">
            <v>2072-6651</v>
          </cell>
          <cell r="D37">
            <v>2009</v>
          </cell>
          <cell r="E37" t="str">
            <v xml:space="preserve">v.10(1):Articles 1-48, Jan 2018 </v>
          </cell>
          <cell r="F37">
            <v>26</v>
          </cell>
          <cell r="G37">
            <v>1909</v>
          </cell>
          <cell r="H37">
            <v>3.03</v>
          </cell>
        </row>
        <row r="38">
          <cell r="C38" t="str">
            <v>1999-4915</v>
          </cell>
          <cell r="D38">
            <v>2009</v>
          </cell>
          <cell r="E38" t="str">
            <v xml:space="preserve">v.10(1):Articles 1-50, Jan 2018 </v>
          </cell>
          <cell r="F38">
            <v>18</v>
          </cell>
          <cell r="G38">
            <v>2145</v>
          </cell>
          <cell r="H38">
            <v>3.4649999999999999</v>
          </cell>
        </row>
        <row r="39">
          <cell r="C39" t="str">
            <v>2073-4441</v>
          </cell>
          <cell r="D39">
            <v>2009</v>
          </cell>
          <cell r="E39" t="str">
            <v xml:space="preserve">v.10(1):Articles 2-94, Jan 2018 </v>
          </cell>
          <cell r="F39">
            <v>75</v>
          </cell>
          <cell r="G39">
            <v>2618</v>
          </cell>
          <cell r="H39">
            <v>1.8320000000000001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tabSelected="1" workbookViewId="0">
      <selection activeCell="B5" sqref="B5"/>
    </sheetView>
  </sheetViews>
  <sheetFormatPr defaultRowHeight="13.5" x14ac:dyDescent="0.3"/>
  <cols>
    <col min="1" max="1" width="9" style="4"/>
    <col min="2" max="2" width="35" style="3" customWidth="1"/>
    <col min="3" max="3" width="9" style="3"/>
    <col min="4" max="4" width="14.375" style="4" bestFit="1" customWidth="1"/>
    <col min="5" max="8" width="9" style="4"/>
    <col min="9" max="16384" width="9" style="3"/>
  </cols>
  <sheetData>
    <row r="1" spans="1:8" x14ac:dyDescent="0.3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3">
      <c r="A2" s="1">
        <v>1</v>
      </c>
      <c r="B2" s="2" t="s">
        <v>8</v>
      </c>
      <c r="C2" s="2" t="s">
        <v>9</v>
      </c>
      <c r="D2" s="5">
        <v>2012</v>
      </c>
      <c r="E2" s="1" t="s">
        <v>10</v>
      </c>
      <c r="F2" s="1" t="s">
        <v>11</v>
      </c>
      <c r="G2" s="1" t="s">
        <v>12</v>
      </c>
      <c r="H2" s="1" t="str">
        <f>IFERROR(VLOOKUP(C2,[1]WoS!C:H,6,0),"X")</f>
        <v>X</v>
      </c>
    </row>
    <row r="3" spans="1:8" x14ac:dyDescent="0.3">
      <c r="A3" s="1">
        <v>2</v>
      </c>
      <c r="B3" s="2" t="s">
        <v>13</v>
      </c>
      <c r="C3" s="2" t="s">
        <v>14</v>
      </c>
      <c r="D3" s="5">
        <v>2011</v>
      </c>
      <c r="E3" s="1" t="s">
        <v>10</v>
      </c>
      <c r="F3" s="1" t="s">
        <v>10</v>
      </c>
      <c r="G3" s="1" t="s">
        <v>12</v>
      </c>
      <c r="H3" s="1" t="str">
        <f>IFERROR(VLOOKUP(C3,[1]WoS!C:H,6,0),"X")</f>
        <v>X</v>
      </c>
    </row>
    <row r="4" spans="1:8" x14ac:dyDescent="0.3">
      <c r="A4" s="1">
        <v>3</v>
      </c>
      <c r="B4" s="2" t="s">
        <v>15</v>
      </c>
      <c r="C4" s="2" t="s">
        <v>16</v>
      </c>
      <c r="D4" s="5">
        <v>2014</v>
      </c>
      <c r="E4" s="1" t="s">
        <v>10</v>
      </c>
      <c r="F4" s="1" t="s">
        <v>11</v>
      </c>
      <c r="G4" s="1" t="s">
        <v>17</v>
      </c>
      <c r="H4" s="1" t="str">
        <f>IFERROR(VLOOKUP(C4,[1]WoS!C:H,6,0),"X")</f>
        <v>X</v>
      </c>
    </row>
    <row r="5" spans="1:8" x14ac:dyDescent="0.3">
      <c r="A5" s="1">
        <v>4</v>
      </c>
      <c r="B5" s="2" t="s">
        <v>18</v>
      </c>
      <c r="C5" s="2" t="s">
        <v>19</v>
      </c>
      <c r="D5" s="5">
        <v>2011</v>
      </c>
      <c r="E5" s="1" t="s">
        <v>10</v>
      </c>
      <c r="F5" s="1" t="s">
        <v>20</v>
      </c>
      <c r="G5" s="1" t="s">
        <v>17</v>
      </c>
      <c r="H5" s="1" t="str">
        <f>IFERROR(VLOOKUP(C5,[1]WoS!C:H,6,0),"X")</f>
        <v>X</v>
      </c>
    </row>
    <row r="6" spans="1:8" x14ac:dyDescent="0.3">
      <c r="A6" s="1">
        <v>5</v>
      </c>
      <c r="B6" s="2" t="s">
        <v>21</v>
      </c>
      <c r="C6" s="2" t="s">
        <v>22</v>
      </c>
      <c r="D6" s="5">
        <v>2011</v>
      </c>
      <c r="E6" s="1" t="s">
        <v>11</v>
      </c>
      <c r="F6" s="1" t="s">
        <v>23</v>
      </c>
      <c r="G6" s="1" t="s">
        <v>17</v>
      </c>
      <c r="H6" s="1" t="str">
        <f>IFERROR(VLOOKUP(C6,[1]WoS!C:H,6,0),"X")</f>
        <v>-</v>
      </c>
    </row>
    <row r="7" spans="1:8" x14ac:dyDescent="0.3">
      <c r="A7" s="1">
        <v>6</v>
      </c>
      <c r="B7" s="2" t="s">
        <v>24</v>
      </c>
      <c r="C7" s="2" t="s">
        <v>25</v>
      </c>
      <c r="D7" s="5">
        <v>2008</v>
      </c>
      <c r="E7" s="1" t="s">
        <v>10</v>
      </c>
      <c r="F7" s="1" t="s">
        <v>23</v>
      </c>
      <c r="G7" s="1" t="s">
        <v>26</v>
      </c>
      <c r="H7" s="1" t="str">
        <f>IFERROR(VLOOKUP(C7,[1]WoS!C:H,6,0),"X")</f>
        <v>X</v>
      </c>
    </row>
    <row r="8" spans="1:8" x14ac:dyDescent="0.3">
      <c r="A8" s="1">
        <v>7</v>
      </c>
      <c r="B8" s="2" t="s">
        <v>27</v>
      </c>
      <c r="C8" s="2" t="s">
        <v>28</v>
      </c>
      <c r="D8" s="5">
        <v>2011</v>
      </c>
      <c r="E8" s="1" t="s">
        <v>23</v>
      </c>
      <c r="F8" s="1" t="s">
        <v>23</v>
      </c>
      <c r="G8" s="1" t="s">
        <v>29</v>
      </c>
      <c r="H8" s="1" t="str">
        <f>IFERROR(VLOOKUP(C8,[1]WoS!C:H,6,0),"X")</f>
        <v>-</v>
      </c>
    </row>
    <row r="9" spans="1:8" x14ac:dyDescent="0.3">
      <c r="A9" s="1">
        <v>8</v>
      </c>
      <c r="B9" s="2" t="s">
        <v>30</v>
      </c>
      <c r="C9" s="2" t="s">
        <v>31</v>
      </c>
      <c r="D9" s="5">
        <v>2012</v>
      </c>
      <c r="E9" s="1" t="s">
        <v>10</v>
      </c>
      <c r="F9" s="1" t="s">
        <v>23</v>
      </c>
      <c r="G9" s="1" t="s">
        <v>17</v>
      </c>
      <c r="H9" s="1" t="str">
        <f>IFERROR(VLOOKUP(C9,[1]WoS!C:H,6,0),"X")</f>
        <v>X</v>
      </c>
    </row>
    <row r="10" spans="1:8" x14ac:dyDescent="0.3">
      <c r="A10" s="1">
        <v>9</v>
      </c>
      <c r="B10" s="2" t="s">
        <v>32</v>
      </c>
      <c r="C10" s="2" t="s">
        <v>33</v>
      </c>
      <c r="D10" s="5">
        <v>2012</v>
      </c>
      <c r="E10" s="1" t="s">
        <v>10</v>
      </c>
      <c r="F10" s="1" t="s">
        <v>10</v>
      </c>
      <c r="G10" s="1" t="s">
        <v>12</v>
      </c>
      <c r="H10" s="1" t="str">
        <f>IFERROR(VLOOKUP(C10,[1]WoS!C:H,6,0),"X")</f>
        <v>X</v>
      </c>
    </row>
    <row r="11" spans="1:8" x14ac:dyDescent="0.3">
      <c r="A11" s="1">
        <v>10</v>
      </c>
      <c r="B11" s="2" t="s">
        <v>34</v>
      </c>
      <c r="C11" s="2" t="s">
        <v>35</v>
      </c>
      <c r="D11" s="5">
        <v>2012</v>
      </c>
      <c r="E11" s="1" t="s">
        <v>10</v>
      </c>
      <c r="F11" s="1" t="s">
        <v>23</v>
      </c>
      <c r="G11" s="1" t="s">
        <v>17</v>
      </c>
      <c r="H11" s="1" t="str">
        <f>IFERROR(VLOOKUP(C11,[1]WoS!C:H,6,0),"X")</f>
        <v>X</v>
      </c>
    </row>
    <row r="12" spans="1:8" x14ac:dyDescent="0.3">
      <c r="A12" s="1">
        <v>11</v>
      </c>
      <c r="B12" s="2" t="s">
        <v>36</v>
      </c>
      <c r="C12" s="2" t="s">
        <v>37</v>
      </c>
      <c r="D12" s="5">
        <v>2011</v>
      </c>
      <c r="E12" s="1" t="s">
        <v>23</v>
      </c>
      <c r="F12" s="1" t="s">
        <v>23</v>
      </c>
      <c r="G12" s="1" t="s">
        <v>38</v>
      </c>
      <c r="H12" s="1">
        <f>IFERROR(VLOOKUP(C12,[1]WoS!C:H,6,0),"X")</f>
        <v>1.679</v>
      </c>
    </row>
    <row r="13" spans="1:8" x14ac:dyDescent="0.3">
      <c r="A13" s="1">
        <v>12</v>
      </c>
      <c r="B13" s="2" t="s">
        <v>39</v>
      </c>
      <c r="C13" s="2" t="s">
        <v>40</v>
      </c>
      <c r="D13" s="5">
        <v>2018</v>
      </c>
      <c r="E13" s="1" t="s">
        <v>10</v>
      </c>
      <c r="F13" s="1" t="s">
        <v>10</v>
      </c>
      <c r="G13" s="1" t="s">
        <v>41</v>
      </c>
      <c r="H13" s="1" t="str">
        <f>IFERROR(VLOOKUP(C13,[1]WoS!C:H,6,0),"X")</f>
        <v>X</v>
      </c>
    </row>
    <row r="14" spans="1:8" x14ac:dyDescent="0.3">
      <c r="A14" s="1">
        <v>13</v>
      </c>
      <c r="B14" s="2" t="s">
        <v>42</v>
      </c>
      <c r="C14" s="2" t="s">
        <v>43</v>
      </c>
      <c r="D14" s="5">
        <v>2012</v>
      </c>
      <c r="E14" s="1" t="s">
        <v>10</v>
      </c>
      <c r="F14" s="1" t="s">
        <v>10</v>
      </c>
      <c r="G14" s="1" t="s">
        <v>41</v>
      </c>
      <c r="H14" s="1" t="str">
        <f>IFERROR(VLOOKUP(C14,[1]WoS!C:H,6,0),"X")</f>
        <v>X</v>
      </c>
    </row>
    <row r="15" spans="1:8" x14ac:dyDescent="0.3">
      <c r="A15" s="1">
        <v>14</v>
      </c>
      <c r="B15" s="2" t="s">
        <v>44</v>
      </c>
      <c r="C15" s="2" t="s">
        <v>45</v>
      </c>
      <c r="D15" s="5">
        <v>2010</v>
      </c>
      <c r="E15" s="1" t="s">
        <v>11</v>
      </c>
      <c r="F15" s="1" t="s">
        <v>20</v>
      </c>
      <c r="G15" s="1" t="s">
        <v>38</v>
      </c>
      <c r="H15" s="1">
        <f>IFERROR(VLOOKUP(C15,[1]WoS!C:H,6,0),"X")</f>
        <v>1.4870000000000001</v>
      </c>
    </row>
    <row r="16" spans="1:8" x14ac:dyDescent="0.3">
      <c r="A16" s="1">
        <v>15</v>
      </c>
      <c r="B16" s="2" t="s">
        <v>46</v>
      </c>
      <c r="C16" s="2" t="s">
        <v>47</v>
      </c>
      <c r="D16" s="5">
        <v>2013</v>
      </c>
      <c r="E16" s="1" t="s">
        <v>10</v>
      </c>
      <c r="F16" s="1" t="s">
        <v>48</v>
      </c>
      <c r="G16" s="1" t="s">
        <v>12</v>
      </c>
      <c r="H16" s="1" t="str">
        <f>IFERROR(VLOOKUP(C16,[1]WoS!C:H,6,0),"X")</f>
        <v>X</v>
      </c>
    </row>
    <row r="17" spans="1:8" x14ac:dyDescent="0.3">
      <c r="A17" s="1">
        <v>16</v>
      </c>
      <c r="B17" s="2" t="s">
        <v>49</v>
      </c>
      <c r="C17" s="2" t="s">
        <v>50</v>
      </c>
      <c r="D17" s="5">
        <v>2012</v>
      </c>
      <c r="E17" s="1" t="s">
        <v>10</v>
      </c>
      <c r="F17" s="1" t="s">
        <v>11</v>
      </c>
      <c r="G17" s="1" t="s">
        <v>12</v>
      </c>
      <c r="H17" s="1" t="str">
        <f>IFERROR(VLOOKUP(C17,[1]WoS!C:H,6,0),"X")</f>
        <v>X</v>
      </c>
    </row>
    <row r="18" spans="1:8" x14ac:dyDescent="0.3">
      <c r="A18" s="1">
        <v>17</v>
      </c>
      <c r="B18" s="2" t="s">
        <v>51</v>
      </c>
      <c r="C18" s="2" t="s">
        <v>52</v>
      </c>
      <c r="D18" s="5">
        <v>2015</v>
      </c>
      <c r="E18" s="1" t="s">
        <v>10</v>
      </c>
      <c r="F18" s="1" t="s">
        <v>10</v>
      </c>
      <c r="G18" s="1" t="s">
        <v>41</v>
      </c>
      <c r="H18" s="1" t="str">
        <f>IFERROR(VLOOKUP(C18,[1]WoS!C:H,6,0),"X")</f>
        <v>X</v>
      </c>
    </row>
    <row r="19" spans="1:8" x14ac:dyDescent="0.3">
      <c r="A19" s="1">
        <v>18</v>
      </c>
      <c r="B19" s="2" t="s">
        <v>53</v>
      </c>
      <c r="C19" s="2" t="s">
        <v>54</v>
      </c>
      <c r="D19" s="5">
        <v>2011</v>
      </c>
      <c r="E19" s="1" t="s">
        <v>10</v>
      </c>
      <c r="F19" s="1" t="s">
        <v>10</v>
      </c>
      <c r="G19" s="1" t="s">
        <v>17</v>
      </c>
      <c r="H19" s="1" t="str">
        <f>IFERROR(VLOOKUP(C19,[1]WoS!C:H,6,0),"X")</f>
        <v>X</v>
      </c>
    </row>
    <row r="20" spans="1:8" x14ac:dyDescent="0.3">
      <c r="A20" s="1">
        <v>19</v>
      </c>
      <c r="B20" s="2" t="s">
        <v>55</v>
      </c>
      <c r="C20" s="2" t="s">
        <v>56</v>
      </c>
      <c r="D20" s="5">
        <v>2015</v>
      </c>
      <c r="E20" s="1" t="s">
        <v>10</v>
      </c>
      <c r="F20" s="1" t="s">
        <v>10</v>
      </c>
      <c r="G20" s="1" t="s">
        <v>41</v>
      </c>
      <c r="H20" s="1" t="str">
        <f>IFERROR(VLOOKUP(C20,[1]WoS!C:H,6,0),"X")</f>
        <v>X</v>
      </c>
    </row>
    <row r="21" spans="1:8" x14ac:dyDescent="0.3">
      <c r="A21" s="1">
        <v>20</v>
      </c>
      <c r="B21" s="2" t="s">
        <v>57</v>
      </c>
      <c r="C21" s="2" t="s">
        <v>58</v>
      </c>
      <c r="D21" s="5">
        <v>2017</v>
      </c>
      <c r="E21" s="1" t="s">
        <v>10</v>
      </c>
      <c r="F21" s="1" t="s">
        <v>10</v>
      </c>
      <c r="G21" s="1" t="s">
        <v>41</v>
      </c>
      <c r="H21" s="1" t="str">
        <f>IFERROR(VLOOKUP(C21,[1]WoS!C:H,6,0),"X")</f>
        <v>X</v>
      </c>
    </row>
    <row r="22" spans="1:8" x14ac:dyDescent="0.3">
      <c r="A22" s="1">
        <v>21</v>
      </c>
      <c r="B22" s="2" t="s">
        <v>59</v>
      </c>
      <c r="C22" s="2" t="s">
        <v>60</v>
      </c>
      <c r="D22" s="5">
        <v>2014</v>
      </c>
      <c r="E22" s="1" t="s">
        <v>10</v>
      </c>
      <c r="F22" s="1" t="s">
        <v>10</v>
      </c>
      <c r="G22" s="1" t="s">
        <v>61</v>
      </c>
      <c r="H22" s="1" t="str">
        <f>IFERROR(VLOOKUP(C22,[1]WoS!C:H,6,0),"X")</f>
        <v>X</v>
      </c>
    </row>
    <row r="23" spans="1:8" x14ac:dyDescent="0.3">
      <c r="A23" s="1">
        <v>22</v>
      </c>
      <c r="B23" s="2" t="s">
        <v>62</v>
      </c>
      <c r="C23" s="2" t="s">
        <v>63</v>
      </c>
      <c r="D23" s="5">
        <v>2012</v>
      </c>
      <c r="E23" s="1" t="s">
        <v>10</v>
      </c>
      <c r="F23" s="1" t="s">
        <v>23</v>
      </c>
      <c r="G23" s="1" t="s">
        <v>29</v>
      </c>
      <c r="H23" s="1" t="str">
        <f>IFERROR(VLOOKUP(C23,[1]WoS!C:H,6,0),"X")</f>
        <v>X</v>
      </c>
    </row>
    <row r="24" spans="1:8" x14ac:dyDescent="0.3">
      <c r="A24" s="1">
        <v>23</v>
      </c>
      <c r="B24" s="2" t="s">
        <v>64</v>
      </c>
      <c r="C24" s="2" t="s">
        <v>65</v>
      </c>
      <c r="D24" s="5">
        <v>2013</v>
      </c>
      <c r="E24" s="1" t="s">
        <v>10</v>
      </c>
      <c r="F24" s="1" t="s">
        <v>11</v>
      </c>
      <c r="G24" s="1" t="s">
        <v>17</v>
      </c>
      <c r="H24" s="1" t="str">
        <f>IFERROR(VLOOKUP(C24,[1]WoS!C:H,6,0),"X")</f>
        <v>X</v>
      </c>
    </row>
    <row r="25" spans="1:8" x14ac:dyDescent="0.3">
      <c r="A25" s="1">
        <v>24</v>
      </c>
      <c r="B25" s="2" t="s">
        <v>66</v>
      </c>
      <c r="C25" s="2" t="s">
        <v>67</v>
      </c>
      <c r="D25" s="5">
        <v>2016</v>
      </c>
      <c r="E25" s="1" t="s">
        <v>10</v>
      </c>
      <c r="F25" s="1" t="s">
        <v>10</v>
      </c>
      <c r="G25" s="1" t="s">
        <v>41</v>
      </c>
      <c r="H25" s="1" t="str">
        <f>IFERROR(VLOOKUP(C25,[1]WoS!C:H,6,0),"X")</f>
        <v>X</v>
      </c>
    </row>
    <row r="26" spans="1:8" x14ac:dyDescent="0.3">
      <c r="A26" s="1">
        <v>25</v>
      </c>
      <c r="B26" s="2" t="s">
        <v>68</v>
      </c>
      <c r="C26" s="2" t="s">
        <v>69</v>
      </c>
      <c r="D26" s="5">
        <v>2011</v>
      </c>
      <c r="E26" s="1" t="s">
        <v>10</v>
      </c>
      <c r="F26" s="1" t="s">
        <v>20</v>
      </c>
      <c r="G26" s="1" t="s">
        <v>29</v>
      </c>
      <c r="H26" s="1" t="str">
        <f>IFERROR(VLOOKUP(C26,[1]WoS!C:H,6,0),"X")</f>
        <v>X</v>
      </c>
    </row>
    <row r="27" spans="1:8" x14ac:dyDescent="0.3">
      <c r="A27" s="1">
        <v>26</v>
      </c>
      <c r="B27" s="2" t="s">
        <v>70</v>
      </c>
      <c r="C27" s="2" t="s">
        <v>71</v>
      </c>
      <c r="D27" s="5">
        <v>2011</v>
      </c>
      <c r="E27" s="1" t="s">
        <v>10</v>
      </c>
      <c r="F27" s="1" t="s">
        <v>11</v>
      </c>
      <c r="G27" s="1" t="s">
        <v>12</v>
      </c>
      <c r="H27" s="1" t="str">
        <f>IFERROR(VLOOKUP(C27,[1]WoS!C:H,6,0),"X")</f>
        <v>X</v>
      </c>
    </row>
    <row r="28" spans="1:8" x14ac:dyDescent="0.3">
      <c r="A28" s="1">
        <v>27</v>
      </c>
      <c r="B28" s="2" t="s">
        <v>72</v>
      </c>
      <c r="C28" s="2" t="s">
        <v>73</v>
      </c>
      <c r="D28" s="5">
        <v>2011</v>
      </c>
      <c r="E28" s="1" t="s">
        <v>10</v>
      </c>
      <c r="F28" s="1" t="s">
        <v>11</v>
      </c>
      <c r="G28" s="1" t="s">
        <v>29</v>
      </c>
      <c r="H28" s="1" t="str">
        <f>IFERROR(VLOOKUP(C28,[1]WoS!C:H,6,0),"X")</f>
        <v>X</v>
      </c>
    </row>
    <row r="29" spans="1:8" x14ac:dyDescent="0.3">
      <c r="A29" s="1">
        <v>28</v>
      </c>
      <c r="B29" s="2" t="s">
        <v>74</v>
      </c>
      <c r="C29" s="2" t="s">
        <v>75</v>
      </c>
      <c r="D29" s="5">
        <v>2011</v>
      </c>
      <c r="E29" s="1" t="s">
        <v>10</v>
      </c>
      <c r="F29" s="1" t="s">
        <v>11</v>
      </c>
      <c r="G29" s="1" t="s">
        <v>17</v>
      </c>
      <c r="H29" s="1" t="str">
        <f>IFERROR(VLOOKUP(C29,[1]WoS!C:H,6,0),"X")</f>
        <v>X</v>
      </c>
    </row>
    <row r="30" spans="1:8" x14ac:dyDescent="0.3">
      <c r="A30" s="1">
        <v>29</v>
      </c>
      <c r="B30" s="2" t="s">
        <v>76</v>
      </c>
      <c r="C30" s="2" t="s">
        <v>77</v>
      </c>
      <c r="D30" s="5">
        <v>2015</v>
      </c>
      <c r="E30" s="1" t="s">
        <v>10</v>
      </c>
      <c r="F30" s="1" t="s">
        <v>10</v>
      </c>
      <c r="G30" s="1" t="s">
        <v>41</v>
      </c>
      <c r="H30" s="1" t="str">
        <f>IFERROR(VLOOKUP(C30,[1]WoS!C:H,6,0),"X")</f>
        <v>X</v>
      </c>
    </row>
    <row r="31" spans="1:8" x14ac:dyDescent="0.3">
      <c r="A31" s="1">
        <v>30</v>
      </c>
      <c r="B31" s="2" t="s">
        <v>78</v>
      </c>
      <c r="C31" s="2" t="s">
        <v>79</v>
      </c>
      <c r="D31" s="5">
        <v>2009</v>
      </c>
      <c r="E31" s="1" t="s">
        <v>20</v>
      </c>
      <c r="F31" s="1" t="s">
        <v>11</v>
      </c>
      <c r="G31" s="1" t="s">
        <v>80</v>
      </c>
      <c r="H31" s="1" t="str">
        <f>IFERROR(VLOOKUP(C31,[1]WoS!C:H,6,0),"X")</f>
        <v>-</v>
      </c>
    </row>
    <row r="32" spans="1:8" x14ac:dyDescent="0.3">
      <c r="A32" s="1">
        <v>31</v>
      </c>
      <c r="B32" s="2" t="s">
        <v>81</v>
      </c>
      <c r="C32" s="2" t="s">
        <v>82</v>
      </c>
      <c r="D32" s="5">
        <v>2011</v>
      </c>
      <c r="E32" s="1" t="s">
        <v>23</v>
      </c>
      <c r="F32" s="1" t="s">
        <v>23</v>
      </c>
      <c r="G32" s="1" t="s">
        <v>83</v>
      </c>
      <c r="H32" s="1">
        <f>IFERROR(VLOOKUP(C32,[1]WoS!C:H,6,0),"X")</f>
        <v>3.0819999999999999</v>
      </c>
    </row>
    <row r="33" spans="1:8" x14ac:dyDescent="0.3">
      <c r="A33" s="1">
        <v>32</v>
      </c>
      <c r="B33" s="2" t="s">
        <v>84</v>
      </c>
      <c r="C33" s="2" t="s">
        <v>85</v>
      </c>
      <c r="D33" s="5">
        <v>2012</v>
      </c>
      <c r="E33" s="1" t="s">
        <v>23</v>
      </c>
      <c r="F33" s="1" t="s">
        <v>10</v>
      </c>
      <c r="G33" s="1" t="s">
        <v>17</v>
      </c>
      <c r="H33" s="1" t="str">
        <f>IFERROR(VLOOKUP(C33,[1]WoS!C:H,6,0),"X")</f>
        <v>-</v>
      </c>
    </row>
    <row r="34" spans="1:8" x14ac:dyDescent="0.3">
      <c r="A34" s="1">
        <v>33</v>
      </c>
      <c r="B34" s="2" t="s">
        <v>86</v>
      </c>
      <c r="C34" s="2" t="s">
        <v>87</v>
      </c>
      <c r="D34" s="5">
        <v>2018</v>
      </c>
      <c r="E34" s="1" t="s">
        <v>10</v>
      </c>
      <c r="F34" s="1" t="s">
        <v>10</v>
      </c>
      <c r="G34" s="1" t="s">
        <v>41</v>
      </c>
      <c r="H34" s="1" t="str">
        <f>IFERROR(VLOOKUP(C34,[1]WoS!C:H,6,0),"X")</f>
        <v>X</v>
      </c>
    </row>
    <row r="35" spans="1:8" x14ac:dyDescent="0.3">
      <c r="A35" s="1">
        <v>34</v>
      </c>
      <c r="B35" s="2" t="s">
        <v>88</v>
      </c>
      <c r="C35" s="2" t="s">
        <v>89</v>
      </c>
      <c r="D35" s="5">
        <v>2010</v>
      </c>
      <c r="E35" s="1" t="s">
        <v>10</v>
      </c>
      <c r="F35" s="1" t="s">
        <v>10</v>
      </c>
      <c r="G35" s="1" t="s">
        <v>41</v>
      </c>
      <c r="H35" s="1" t="str">
        <f>IFERROR(VLOOKUP(C35,[1]WoS!C:H,6,0),"X")</f>
        <v>X</v>
      </c>
    </row>
    <row r="36" spans="1:8" x14ac:dyDescent="0.3">
      <c r="A36" s="1">
        <v>35</v>
      </c>
      <c r="B36" s="2" t="s">
        <v>90</v>
      </c>
      <c r="C36" s="2" t="s">
        <v>91</v>
      </c>
      <c r="D36" s="5">
        <v>2017</v>
      </c>
      <c r="E36" s="1" t="s">
        <v>10</v>
      </c>
      <c r="F36" s="1" t="s">
        <v>10</v>
      </c>
      <c r="G36" s="1" t="s">
        <v>41</v>
      </c>
      <c r="H36" s="1" t="str">
        <f>IFERROR(VLOOKUP(C36,[1]WoS!C:H,6,0),"X")</f>
        <v>X</v>
      </c>
    </row>
    <row r="37" spans="1:8" x14ac:dyDescent="0.3">
      <c r="A37" s="1">
        <v>36</v>
      </c>
      <c r="B37" s="2" t="s">
        <v>92</v>
      </c>
      <c r="C37" s="2" t="s">
        <v>93</v>
      </c>
      <c r="D37" s="5">
        <v>2013</v>
      </c>
      <c r="E37" s="1" t="s">
        <v>10</v>
      </c>
      <c r="F37" s="1" t="s">
        <v>20</v>
      </c>
      <c r="G37" s="1" t="s">
        <v>12</v>
      </c>
      <c r="H37" s="1" t="str">
        <f>IFERROR(VLOOKUP(C37,[1]WoS!C:H,6,0),"X")</f>
        <v>X</v>
      </c>
    </row>
    <row r="38" spans="1:8" x14ac:dyDescent="0.3">
      <c r="A38" s="1">
        <v>37</v>
      </c>
      <c r="B38" s="2" t="s">
        <v>94</v>
      </c>
      <c r="C38" s="2" t="s">
        <v>95</v>
      </c>
      <c r="D38" s="5">
        <v>2014</v>
      </c>
      <c r="E38" s="1" t="s">
        <v>10</v>
      </c>
      <c r="F38" s="1" t="s">
        <v>10</v>
      </c>
      <c r="G38" s="1" t="s">
        <v>17</v>
      </c>
      <c r="H38" s="1" t="str">
        <f>IFERROR(VLOOKUP(C38,[1]WoS!C:H,6,0),"X")</f>
        <v>X</v>
      </c>
    </row>
    <row r="39" spans="1:8" x14ac:dyDescent="0.3">
      <c r="A39" s="1">
        <v>38</v>
      </c>
      <c r="B39" s="2" t="s">
        <v>96</v>
      </c>
      <c r="C39" s="2" t="s">
        <v>97</v>
      </c>
      <c r="D39" s="5">
        <v>2013</v>
      </c>
      <c r="E39" s="1" t="s">
        <v>10</v>
      </c>
      <c r="F39" s="1" t="s">
        <v>11</v>
      </c>
      <c r="G39" s="1" t="s">
        <v>17</v>
      </c>
      <c r="H39" s="1" t="str">
        <f>IFERROR(VLOOKUP(C39,[1]WoS!C:H,6,0),"X")</f>
        <v>X</v>
      </c>
    </row>
    <row r="40" spans="1:8" x14ac:dyDescent="0.3">
      <c r="A40" s="1">
        <v>39</v>
      </c>
      <c r="B40" s="2" t="s">
        <v>98</v>
      </c>
      <c r="C40" s="2" t="s">
        <v>99</v>
      </c>
      <c r="D40" s="5">
        <v>2011</v>
      </c>
      <c r="E40" s="1" t="s">
        <v>20</v>
      </c>
      <c r="F40" s="1" t="s">
        <v>10</v>
      </c>
      <c r="G40" s="1" t="s">
        <v>100</v>
      </c>
      <c r="H40" s="1">
        <f>IFERROR(VLOOKUP(C40,[1]WoS!C:H,6,0),"X")</f>
        <v>2.1749999999999998</v>
      </c>
    </row>
    <row r="41" spans="1:8" x14ac:dyDescent="0.3">
      <c r="A41" s="1">
        <v>40</v>
      </c>
      <c r="B41" s="2" t="s">
        <v>101</v>
      </c>
      <c r="C41" s="2" t="s">
        <v>102</v>
      </c>
      <c r="D41" s="5">
        <v>2017</v>
      </c>
      <c r="E41" s="1" t="s">
        <v>10</v>
      </c>
      <c r="F41" s="1" t="s">
        <v>10</v>
      </c>
      <c r="G41" s="1" t="s">
        <v>41</v>
      </c>
      <c r="H41" s="1" t="str">
        <f>IFERROR(VLOOKUP(C41,[1]WoS!C:H,6,0),"X")</f>
        <v>X</v>
      </c>
    </row>
    <row r="42" spans="1:8" x14ac:dyDescent="0.3">
      <c r="A42" s="1">
        <v>41</v>
      </c>
      <c r="B42" s="2" t="s">
        <v>103</v>
      </c>
      <c r="C42" s="2" t="s">
        <v>104</v>
      </c>
      <c r="D42" s="5">
        <v>2013</v>
      </c>
      <c r="E42" s="1" t="s">
        <v>10</v>
      </c>
      <c r="F42" s="1" t="s">
        <v>23</v>
      </c>
      <c r="G42" s="1" t="s">
        <v>12</v>
      </c>
      <c r="H42" s="1" t="str">
        <f>IFERROR(VLOOKUP(C42,[1]WoS!C:H,6,0),"X")</f>
        <v>X</v>
      </c>
    </row>
    <row r="43" spans="1:8" x14ac:dyDescent="0.3">
      <c r="A43" s="1">
        <v>42</v>
      </c>
      <c r="B43" s="2" t="s">
        <v>105</v>
      </c>
      <c r="C43" s="2" t="s">
        <v>106</v>
      </c>
      <c r="D43" s="5">
        <v>2012</v>
      </c>
      <c r="E43" s="1" t="s">
        <v>10</v>
      </c>
      <c r="F43" s="1" t="s">
        <v>10</v>
      </c>
      <c r="G43" s="1" t="s">
        <v>12</v>
      </c>
      <c r="H43" s="1" t="str">
        <f>IFERROR(VLOOKUP(C43,[1]WoS!C:H,6,0),"X")</f>
        <v>X</v>
      </c>
    </row>
    <row r="44" spans="1:8" x14ac:dyDescent="0.3">
      <c r="A44" s="1">
        <v>43</v>
      </c>
      <c r="B44" s="2" t="s">
        <v>107</v>
      </c>
      <c r="C44" s="2" t="s">
        <v>108</v>
      </c>
      <c r="D44" s="5">
        <v>2016</v>
      </c>
      <c r="E44" s="1" t="s">
        <v>10</v>
      </c>
      <c r="F44" s="1" t="s">
        <v>10</v>
      </c>
      <c r="G44" s="1" t="s">
        <v>41</v>
      </c>
      <c r="H44" s="1" t="str">
        <f>IFERROR(VLOOKUP(C44,[1]WoS!C:H,6,0),"X")</f>
        <v>X</v>
      </c>
    </row>
    <row r="45" spans="1:8" x14ac:dyDescent="0.3">
      <c r="A45" s="1">
        <v>44</v>
      </c>
      <c r="B45" s="2" t="s">
        <v>109</v>
      </c>
      <c r="C45" s="2" t="s">
        <v>110</v>
      </c>
      <c r="D45" s="5">
        <v>2014</v>
      </c>
      <c r="E45" s="1" t="s">
        <v>10</v>
      </c>
      <c r="F45" s="1" t="s">
        <v>10</v>
      </c>
      <c r="G45" s="1" t="s">
        <v>12</v>
      </c>
      <c r="H45" s="1" t="str">
        <f>IFERROR(VLOOKUP(C45,[1]WoS!C:H,6,0),"X")</f>
        <v>X</v>
      </c>
    </row>
    <row r="46" spans="1:8" x14ac:dyDescent="0.3">
      <c r="A46" s="1">
        <v>45</v>
      </c>
      <c r="B46" s="2" t="s">
        <v>111</v>
      </c>
      <c r="C46" s="2" t="s">
        <v>112</v>
      </c>
      <c r="D46" s="5">
        <v>2017</v>
      </c>
      <c r="E46" s="1" t="s">
        <v>10</v>
      </c>
      <c r="F46" s="1" t="s">
        <v>10</v>
      </c>
      <c r="G46" s="1" t="s">
        <v>41</v>
      </c>
      <c r="H46" s="1" t="str">
        <f>IFERROR(VLOOKUP(C46,[1]WoS!C:H,6,0),"X")</f>
        <v>X</v>
      </c>
    </row>
    <row r="47" spans="1:8" x14ac:dyDescent="0.3">
      <c r="A47" s="1">
        <v>46</v>
      </c>
      <c r="B47" s="2" t="s">
        <v>113</v>
      </c>
      <c r="C47" s="2" t="s">
        <v>114</v>
      </c>
      <c r="D47" s="5">
        <v>2011</v>
      </c>
      <c r="E47" s="1" t="s">
        <v>23</v>
      </c>
      <c r="F47" s="1" t="s">
        <v>20</v>
      </c>
      <c r="G47" s="1" t="s">
        <v>100</v>
      </c>
      <c r="H47" s="1">
        <f>IFERROR(VLOOKUP(C47,[1]WoS!C:H,6,0),"X")</f>
        <v>1.5660000000000001</v>
      </c>
    </row>
    <row r="48" spans="1:8" x14ac:dyDescent="0.3">
      <c r="A48" s="1">
        <v>47</v>
      </c>
      <c r="B48" s="2" t="s">
        <v>115</v>
      </c>
      <c r="C48" s="2" t="s">
        <v>116</v>
      </c>
      <c r="D48" s="5">
        <v>2016</v>
      </c>
      <c r="E48" s="1" t="s">
        <v>10</v>
      </c>
      <c r="F48" s="1" t="s">
        <v>10</v>
      </c>
      <c r="G48" s="1" t="s">
        <v>41</v>
      </c>
      <c r="H48" s="1" t="str">
        <f>IFERROR(VLOOKUP(C48,[1]WoS!C:H,6,0),"X")</f>
        <v>X</v>
      </c>
    </row>
    <row r="49" spans="1:8" x14ac:dyDescent="0.3">
      <c r="A49" s="1">
        <v>48</v>
      </c>
      <c r="B49" s="2" t="s">
        <v>117</v>
      </c>
      <c r="C49" s="2" t="s">
        <v>118</v>
      </c>
      <c r="D49" s="5">
        <v>2013</v>
      </c>
      <c r="E49" s="1" t="s">
        <v>10</v>
      </c>
      <c r="F49" s="1" t="s">
        <v>10</v>
      </c>
      <c r="G49" s="1" t="s">
        <v>12</v>
      </c>
      <c r="H49" s="1" t="str">
        <f>IFERROR(VLOOKUP(C49,[1]WoS!C:H,6,0),"X")</f>
        <v>X</v>
      </c>
    </row>
    <row r="50" spans="1:8" x14ac:dyDescent="0.3">
      <c r="A50" s="1">
        <v>49</v>
      </c>
      <c r="B50" s="2" t="s">
        <v>119</v>
      </c>
      <c r="C50" s="2" t="s">
        <v>120</v>
      </c>
      <c r="D50" s="5">
        <v>2017</v>
      </c>
      <c r="E50" s="1" t="s">
        <v>10</v>
      </c>
      <c r="F50" s="1" t="s">
        <v>10</v>
      </c>
      <c r="G50" s="1" t="s">
        <v>41</v>
      </c>
      <c r="H50" s="1" t="str">
        <f>IFERROR(VLOOKUP(C50,[1]WoS!C:H,6,0),"X")</f>
        <v>X</v>
      </c>
    </row>
    <row r="51" spans="1:8" x14ac:dyDescent="0.3">
      <c r="A51" s="1">
        <v>50</v>
      </c>
      <c r="B51" s="2" t="s">
        <v>121</v>
      </c>
      <c r="C51" s="2" t="s">
        <v>122</v>
      </c>
      <c r="D51" s="5">
        <v>2011</v>
      </c>
      <c r="E51" s="1" t="s">
        <v>10</v>
      </c>
      <c r="F51" s="1" t="s">
        <v>10</v>
      </c>
      <c r="G51" s="1" t="s">
        <v>17</v>
      </c>
      <c r="H51" s="1" t="str">
        <f>IFERROR(VLOOKUP(C51,[1]WoS!C:H,6,0),"X")</f>
        <v>X</v>
      </c>
    </row>
    <row r="52" spans="1:8" x14ac:dyDescent="0.3">
      <c r="A52" s="1">
        <v>51</v>
      </c>
      <c r="B52" s="2" t="s">
        <v>123</v>
      </c>
      <c r="C52" s="2" t="s">
        <v>124</v>
      </c>
      <c r="D52" s="5">
        <v>2013</v>
      </c>
      <c r="E52" s="1" t="s">
        <v>10</v>
      </c>
      <c r="F52" s="1" t="s">
        <v>10</v>
      </c>
      <c r="G52" s="1" t="s">
        <v>12</v>
      </c>
      <c r="H52" s="1" t="str">
        <f>IFERROR(VLOOKUP(C52,[1]WoS!C:H,6,0),"X")</f>
        <v>X</v>
      </c>
    </row>
    <row r="53" spans="1:8" x14ac:dyDescent="0.3">
      <c r="A53" s="1">
        <v>52</v>
      </c>
      <c r="B53" s="2" t="s">
        <v>125</v>
      </c>
      <c r="C53" s="2" t="s">
        <v>126</v>
      </c>
      <c r="D53" s="5">
        <v>2009</v>
      </c>
      <c r="E53" s="1" t="s">
        <v>10</v>
      </c>
      <c r="F53" s="1" t="s">
        <v>23</v>
      </c>
      <c r="G53" s="1" t="s">
        <v>26</v>
      </c>
      <c r="H53" s="1" t="str">
        <f>IFERROR(VLOOKUP(C53,[1]WoS!C:H,6,0),"X")</f>
        <v>X</v>
      </c>
    </row>
    <row r="54" spans="1:8" x14ac:dyDescent="0.3">
      <c r="A54" s="1">
        <v>53</v>
      </c>
      <c r="B54" s="2" t="s">
        <v>127</v>
      </c>
      <c r="C54" s="2" t="s">
        <v>128</v>
      </c>
      <c r="D54" s="5">
        <v>2017</v>
      </c>
      <c r="E54" s="1" t="s">
        <v>10</v>
      </c>
      <c r="F54" s="1" t="s">
        <v>10</v>
      </c>
      <c r="G54" s="1" t="s">
        <v>41</v>
      </c>
      <c r="H54" s="1" t="str">
        <f>IFERROR(VLOOKUP(C54,[1]WoS!C:H,6,0),"X")</f>
        <v>X</v>
      </c>
    </row>
    <row r="55" spans="1:8" x14ac:dyDescent="0.3">
      <c r="A55" s="1">
        <v>54</v>
      </c>
      <c r="B55" s="2" t="s">
        <v>129</v>
      </c>
      <c r="C55" s="2" t="s">
        <v>130</v>
      </c>
      <c r="D55" s="5">
        <v>2013</v>
      </c>
      <c r="E55" s="1" t="s">
        <v>10</v>
      </c>
      <c r="F55" s="1" t="s">
        <v>10</v>
      </c>
      <c r="G55" s="1" t="s">
        <v>131</v>
      </c>
      <c r="H55" s="1" t="str">
        <f>IFERROR(VLOOKUP(C55,[1]WoS!C:H,6,0),"X")</f>
        <v>X</v>
      </c>
    </row>
    <row r="56" spans="1:8" x14ac:dyDescent="0.3">
      <c r="A56" s="1">
        <v>55</v>
      </c>
      <c r="B56" s="2" t="s">
        <v>132</v>
      </c>
      <c r="C56" s="2" t="s">
        <v>133</v>
      </c>
      <c r="D56" s="5">
        <v>2013</v>
      </c>
      <c r="E56" s="1" t="s">
        <v>10</v>
      </c>
      <c r="F56" s="1" t="s">
        <v>10</v>
      </c>
      <c r="G56" s="1" t="s">
        <v>41</v>
      </c>
      <c r="H56" s="1" t="str">
        <f>IFERROR(VLOOKUP(C56,[1]WoS!C:H,6,0),"X")</f>
        <v>X</v>
      </c>
    </row>
    <row r="57" spans="1:8" x14ac:dyDescent="0.3">
      <c r="A57" s="1">
        <v>56</v>
      </c>
      <c r="B57" s="2" t="s">
        <v>134</v>
      </c>
      <c r="C57" s="2" t="s">
        <v>135</v>
      </c>
      <c r="D57" s="5">
        <v>2011</v>
      </c>
      <c r="E57" s="1" t="s">
        <v>10</v>
      </c>
      <c r="F57" s="1" t="s">
        <v>10</v>
      </c>
      <c r="G57" s="1" t="s">
        <v>12</v>
      </c>
      <c r="H57" s="1" t="str">
        <f>IFERROR(VLOOKUP(C57,[1]WoS!C:H,6,0),"X")</f>
        <v>X</v>
      </c>
    </row>
    <row r="58" spans="1:8" x14ac:dyDescent="0.3">
      <c r="A58" s="1">
        <v>57</v>
      </c>
      <c r="B58" s="2" t="s">
        <v>136</v>
      </c>
      <c r="C58" s="2" t="s">
        <v>137</v>
      </c>
      <c r="D58" s="5">
        <v>2012</v>
      </c>
      <c r="E58" s="1" t="s">
        <v>23</v>
      </c>
      <c r="F58" s="1" t="s">
        <v>20</v>
      </c>
      <c r="G58" s="1" t="s">
        <v>17</v>
      </c>
      <c r="H58" s="1" t="str">
        <f>IFERROR(VLOOKUP(C58,[1]WoS!C:H,6,0),"X")</f>
        <v>-</v>
      </c>
    </row>
    <row r="59" spans="1:8" x14ac:dyDescent="0.3">
      <c r="A59" s="1">
        <v>58</v>
      </c>
      <c r="B59" s="2" t="s">
        <v>138</v>
      </c>
      <c r="C59" s="2" t="s">
        <v>139</v>
      </c>
      <c r="D59" s="5">
        <v>2008</v>
      </c>
      <c r="E59" s="1" t="s">
        <v>11</v>
      </c>
      <c r="F59" s="1" t="s">
        <v>20</v>
      </c>
      <c r="G59" s="1" t="s">
        <v>140</v>
      </c>
      <c r="H59" s="1">
        <f>IFERROR(VLOOKUP(C59,[1]WoS!C:H,6,0),"X")</f>
        <v>2.262</v>
      </c>
    </row>
    <row r="60" spans="1:8" x14ac:dyDescent="0.3">
      <c r="A60" s="1">
        <v>59</v>
      </c>
      <c r="B60" s="2" t="s">
        <v>141</v>
      </c>
      <c r="C60" s="2" t="s">
        <v>142</v>
      </c>
      <c r="D60" s="5">
        <v>1999</v>
      </c>
      <c r="E60" s="1" t="s">
        <v>23</v>
      </c>
      <c r="F60" s="1" t="s">
        <v>23</v>
      </c>
      <c r="G60" s="1" t="s">
        <v>143</v>
      </c>
      <c r="H60" s="1">
        <f>IFERROR(VLOOKUP(C60,[1]WoS!C:H,6,0),"X")</f>
        <v>1.821</v>
      </c>
    </row>
    <row r="61" spans="1:8" x14ac:dyDescent="0.3">
      <c r="A61" s="1">
        <v>60</v>
      </c>
      <c r="B61" s="2" t="s">
        <v>144</v>
      </c>
      <c r="C61" s="2" t="s">
        <v>145</v>
      </c>
      <c r="D61" s="5">
        <v>2014</v>
      </c>
      <c r="E61" s="1" t="s">
        <v>10</v>
      </c>
      <c r="F61" s="1" t="s">
        <v>10</v>
      </c>
      <c r="G61" s="1" t="s">
        <v>61</v>
      </c>
      <c r="H61" s="1" t="str">
        <f>IFERROR(VLOOKUP(C61,[1]WoS!C:H,6,0),"X")</f>
        <v>X</v>
      </c>
    </row>
    <row r="62" spans="1:8" x14ac:dyDescent="0.3">
      <c r="A62" s="1">
        <v>61</v>
      </c>
      <c r="B62" s="2" t="s">
        <v>146</v>
      </c>
      <c r="C62" s="2" t="s">
        <v>147</v>
      </c>
      <c r="D62" s="5">
        <v>2017</v>
      </c>
      <c r="E62" s="1" t="s">
        <v>10</v>
      </c>
      <c r="F62" s="1" t="s">
        <v>10</v>
      </c>
      <c r="G62" s="1" t="s">
        <v>41</v>
      </c>
      <c r="H62" s="1" t="str">
        <f>IFERROR(VLOOKUP(C62,[1]WoS!C:H,6,0),"X")</f>
        <v>X</v>
      </c>
    </row>
    <row r="63" spans="1:8" x14ac:dyDescent="0.3">
      <c r="A63" s="1">
        <v>62</v>
      </c>
      <c r="B63" s="2" t="s">
        <v>148</v>
      </c>
      <c r="C63" s="2" t="s">
        <v>149</v>
      </c>
      <c r="D63" s="5">
        <v>2015</v>
      </c>
      <c r="E63" s="1" t="s">
        <v>10</v>
      </c>
      <c r="F63" s="1" t="s">
        <v>10</v>
      </c>
      <c r="G63" s="1" t="s">
        <v>41</v>
      </c>
      <c r="H63" s="1" t="str">
        <f>IFERROR(VLOOKUP(C63,[1]WoS!C:H,6,0),"X")</f>
        <v>X</v>
      </c>
    </row>
    <row r="64" spans="1:8" x14ac:dyDescent="0.3">
      <c r="A64" s="1">
        <v>63</v>
      </c>
      <c r="B64" s="2" t="s">
        <v>150</v>
      </c>
      <c r="C64" s="2" t="s">
        <v>151</v>
      </c>
      <c r="D64" s="5">
        <v>2013</v>
      </c>
      <c r="E64" s="1" t="s">
        <v>10</v>
      </c>
      <c r="F64" s="1" t="s">
        <v>23</v>
      </c>
      <c r="G64" s="1" t="s">
        <v>12</v>
      </c>
      <c r="H64" s="1" t="str">
        <f>IFERROR(VLOOKUP(C64,[1]WoS!C:H,6,0),"X")</f>
        <v>X</v>
      </c>
    </row>
    <row r="65" spans="1:8" x14ac:dyDescent="0.3">
      <c r="A65" s="1">
        <v>64</v>
      </c>
      <c r="B65" s="2" t="s">
        <v>152</v>
      </c>
      <c r="C65" s="2" t="s">
        <v>153</v>
      </c>
      <c r="D65" s="5">
        <v>2018</v>
      </c>
      <c r="E65" s="1" t="s">
        <v>10</v>
      </c>
      <c r="F65" s="1" t="s">
        <v>10</v>
      </c>
      <c r="G65" s="1" t="s">
        <v>41</v>
      </c>
      <c r="H65" s="1" t="str">
        <f>IFERROR(VLOOKUP(C65,[1]WoS!C:H,6,0),"X")</f>
        <v>X</v>
      </c>
    </row>
    <row r="66" spans="1:8" x14ac:dyDescent="0.3">
      <c r="A66" s="1">
        <v>65</v>
      </c>
      <c r="B66" s="2" t="s">
        <v>154</v>
      </c>
      <c r="C66" s="2" t="s">
        <v>155</v>
      </c>
      <c r="D66" s="5">
        <v>2016</v>
      </c>
      <c r="E66" s="1" t="s">
        <v>10</v>
      </c>
      <c r="F66" s="1" t="s">
        <v>10</v>
      </c>
      <c r="G66" s="1" t="s">
        <v>41</v>
      </c>
      <c r="H66" s="1" t="str">
        <f>IFERROR(VLOOKUP(C66,[1]WoS!C:H,6,0),"X")</f>
        <v>X</v>
      </c>
    </row>
    <row r="67" spans="1:8" x14ac:dyDescent="0.3">
      <c r="A67" s="1">
        <v>66</v>
      </c>
      <c r="B67" s="2" t="s">
        <v>156</v>
      </c>
      <c r="C67" s="2" t="s">
        <v>157</v>
      </c>
      <c r="D67" s="5">
        <v>2016</v>
      </c>
      <c r="E67" s="1" t="s">
        <v>10</v>
      </c>
      <c r="F67" s="1" t="s">
        <v>10</v>
      </c>
      <c r="G67" s="1" t="s">
        <v>41</v>
      </c>
      <c r="H67" s="1" t="str">
        <f>IFERROR(VLOOKUP(C67,[1]WoS!C:H,6,0),"X")</f>
        <v>X</v>
      </c>
    </row>
    <row r="68" spans="1:8" x14ac:dyDescent="0.3">
      <c r="A68" s="1">
        <v>67</v>
      </c>
      <c r="B68" s="2" t="s">
        <v>158</v>
      </c>
      <c r="C68" s="2" t="s">
        <v>159</v>
      </c>
      <c r="D68" s="5">
        <v>2012</v>
      </c>
      <c r="E68" s="1" t="s">
        <v>10</v>
      </c>
      <c r="F68" s="1" t="s">
        <v>10</v>
      </c>
      <c r="G68" s="1" t="s">
        <v>17</v>
      </c>
      <c r="H68" s="1" t="str">
        <f>IFERROR(VLOOKUP(C68,[1]WoS!C:H,6,0),"X")</f>
        <v>X</v>
      </c>
    </row>
    <row r="69" spans="1:8" x14ac:dyDescent="0.3">
      <c r="A69" s="1">
        <v>68</v>
      </c>
      <c r="B69" s="2" t="s">
        <v>160</v>
      </c>
      <c r="C69" s="2" t="s">
        <v>161</v>
      </c>
      <c r="D69" s="5">
        <v>2010</v>
      </c>
      <c r="E69" s="1" t="s">
        <v>23</v>
      </c>
      <c r="F69" s="1" t="s">
        <v>23</v>
      </c>
      <c r="G69" s="1" t="s">
        <v>38</v>
      </c>
      <c r="H69" s="1">
        <f>IFERROR(VLOOKUP(C69,[1]WoS!C:H,6,0),"X")</f>
        <v>1.9510000000000001</v>
      </c>
    </row>
    <row r="70" spans="1:8" x14ac:dyDescent="0.3">
      <c r="A70" s="1">
        <v>69</v>
      </c>
      <c r="B70" s="2" t="s">
        <v>162</v>
      </c>
      <c r="C70" s="2" t="s">
        <v>163</v>
      </c>
      <c r="D70" s="5">
        <v>2017</v>
      </c>
      <c r="E70" s="1" t="s">
        <v>10</v>
      </c>
      <c r="F70" s="1" t="s">
        <v>10</v>
      </c>
      <c r="G70" s="1" t="s">
        <v>41</v>
      </c>
      <c r="H70" s="1" t="str">
        <f>IFERROR(VLOOKUP(C70,[1]WoS!C:H,6,0),"X")</f>
        <v>X</v>
      </c>
    </row>
    <row r="71" spans="1:8" x14ac:dyDescent="0.3">
      <c r="A71" s="1">
        <v>70</v>
      </c>
      <c r="B71" s="2" t="s">
        <v>164</v>
      </c>
      <c r="C71" s="2" t="s">
        <v>165</v>
      </c>
      <c r="D71" s="5">
        <v>2009</v>
      </c>
      <c r="E71" s="1" t="s">
        <v>10</v>
      </c>
      <c r="F71" s="1" t="s">
        <v>23</v>
      </c>
      <c r="G71" s="1" t="s">
        <v>26</v>
      </c>
      <c r="H71" s="1" t="str">
        <f>IFERROR(VLOOKUP(C71,[1]WoS!C:H,6,0),"X")</f>
        <v>X</v>
      </c>
    </row>
    <row r="72" spans="1:8" x14ac:dyDescent="0.3">
      <c r="A72" s="1">
        <v>71</v>
      </c>
      <c r="B72" s="2" t="s">
        <v>166</v>
      </c>
      <c r="C72" s="2" t="s">
        <v>167</v>
      </c>
      <c r="D72" s="5">
        <v>2013</v>
      </c>
      <c r="E72" s="1" t="s">
        <v>10</v>
      </c>
      <c r="F72" s="1" t="s">
        <v>23</v>
      </c>
      <c r="G72" s="1" t="s">
        <v>12</v>
      </c>
      <c r="H72" s="1" t="str">
        <f>IFERROR(VLOOKUP(C72,[1]WoS!C:H,6,0),"X")</f>
        <v>X</v>
      </c>
    </row>
    <row r="73" spans="1:8" x14ac:dyDescent="0.3">
      <c r="A73" s="1">
        <v>72</v>
      </c>
      <c r="B73" s="2" t="s">
        <v>168</v>
      </c>
      <c r="C73" s="2" t="s">
        <v>169</v>
      </c>
      <c r="D73" s="5">
        <v>2010</v>
      </c>
      <c r="E73" s="1" t="s">
        <v>10</v>
      </c>
      <c r="F73" s="1" t="s">
        <v>23</v>
      </c>
      <c r="G73" s="1" t="s">
        <v>170</v>
      </c>
      <c r="H73" s="1" t="str">
        <f>IFERROR(VLOOKUP(C73,[1]WoS!C:H,6,0),"X")</f>
        <v>X</v>
      </c>
    </row>
    <row r="74" spans="1:8" x14ac:dyDescent="0.3">
      <c r="A74" s="1">
        <v>73</v>
      </c>
      <c r="B74" s="2" t="s">
        <v>171</v>
      </c>
      <c r="C74" s="2" t="s">
        <v>172</v>
      </c>
      <c r="D74" s="5">
        <v>2015</v>
      </c>
      <c r="E74" s="1" t="s">
        <v>10</v>
      </c>
      <c r="F74" s="1" t="s">
        <v>10</v>
      </c>
      <c r="G74" s="1" t="s">
        <v>41</v>
      </c>
      <c r="H74" s="1" t="str">
        <f>IFERROR(VLOOKUP(C74,[1]WoS!C:H,6,0),"X")</f>
        <v>X</v>
      </c>
    </row>
    <row r="75" spans="1:8" x14ac:dyDescent="0.3">
      <c r="A75" s="1">
        <v>74</v>
      </c>
      <c r="B75" s="2" t="s">
        <v>173</v>
      </c>
      <c r="C75" s="2" t="s">
        <v>174</v>
      </c>
      <c r="D75" s="5">
        <v>2017</v>
      </c>
      <c r="E75" s="1" t="s">
        <v>10</v>
      </c>
      <c r="F75" s="1" t="s">
        <v>10</v>
      </c>
      <c r="G75" s="1" t="s">
        <v>41</v>
      </c>
      <c r="H75" s="1" t="str">
        <f>IFERROR(VLOOKUP(C75,[1]WoS!C:H,6,0),"X")</f>
        <v>X</v>
      </c>
    </row>
    <row r="76" spans="1:8" x14ac:dyDescent="0.3">
      <c r="A76" s="1">
        <v>75</v>
      </c>
      <c r="B76" s="2" t="s">
        <v>175</v>
      </c>
      <c r="C76" s="2" t="s">
        <v>176</v>
      </c>
      <c r="D76" s="5">
        <v>2010</v>
      </c>
      <c r="E76" s="1" t="s">
        <v>23</v>
      </c>
      <c r="F76" s="1" t="s">
        <v>20</v>
      </c>
      <c r="G76" s="1" t="s">
        <v>140</v>
      </c>
      <c r="H76" s="1">
        <f>IFERROR(VLOOKUP(C76,[1]WoS!C:H,6,0),"X")</f>
        <v>3.6</v>
      </c>
    </row>
    <row r="77" spans="1:8" x14ac:dyDescent="0.3">
      <c r="A77" s="1">
        <v>76</v>
      </c>
      <c r="B77" s="2" t="s">
        <v>177</v>
      </c>
      <c r="C77" s="2" t="s">
        <v>178</v>
      </c>
      <c r="D77" s="5">
        <v>2011</v>
      </c>
      <c r="E77" s="1" t="s">
        <v>10</v>
      </c>
      <c r="F77" s="1" t="s">
        <v>23</v>
      </c>
      <c r="G77" s="1" t="s">
        <v>17</v>
      </c>
      <c r="H77" s="1" t="str">
        <f>IFERROR(VLOOKUP(C77,[1]WoS!C:H,6,0),"X")</f>
        <v>X</v>
      </c>
    </row>
    <row r="78" spans="1:8" x14ac:dyDescent="0.3">
      <c r="A78" s="1">
        <v>77</v>
      </c>
      <c r="B78" s="2" t="s">
        <v>179</v>
      </c>
      <c r="C78" s="2" t="s">
        <v>180</v>
      </c>
      <c r="D78" s="5">
        <v>2016</v>
      </c>
      <c r="E78" s="1" t="s">
        <v>10</v>
      </c>
      <c r="F78" s="1" t="s">
        <v>10</v>
      </c>
      <c r="G78" s="1" t="s">
        <v>41</v>
      </c>
      <c r="H78" s="1" t="str">
        <f>IFERROR(VLOOKUP(C78,[1]WoS!C:H,6,0),"X")</f>
        <v>X</v>
      </c>
    </row>
    <row r="79" spans="1:8" x14ac:dyDescent="0.3">
      <c r="A79" s="1">
        <v>78</v>
      </c>
      <c r="B79" s="2" t="s">
        <v>181</v>
      </c>
      <c r="C79" s="2" t="s">
        <v>182</v>
      </c>
      <c r="D79" s="5">
        <v>2013</v>
      </c>
      <c r="E79" s="1" t="s">
        <v>10</v>
      </c>
      <c r="F79" s="1" t="s">
        <v>10</v>
      </c>
      <c r="G79" s="1" t="s">
        <v>17</v>
      </c>
      <c r="H79" s="1" t="str">
        <f>IFERROR(VLOOKUP(C79,[1]WoS!C:H,6,0),"X")</f>
        <v>X</v>
      </c>
    </row>
    <row r="80" spans="1:8" x14ac:dyDescent="0.3">
      <c r="A80" s="1">
        <v>79</v>
      </c>
      <c r="B80" s="2" t="s">
        <v>183</v>
      </c>
      <c r="C80" s="2" t="s">
        <v>184</v>
      </c>
      <c r="D80" s="5">
        <v>2012</v>
      </c>
      <c r="E80" s="1" t="s">
        <v>10</v>
      </c>
      <c r="F80" s="1" t="s">
        <v>10</v>
      </c>
      <c r="G80" s="1" t="s">
        <v>12</v>
      </c>
      <c r="H80" s="1" t="str">
        <f>IFERROR(VLOOKUP(C80,[1]WoS!C:H,6,0),"X")</f>
        <v>X</v>
      </c>
    </row>
    <row r="81" spans="1:8" x14ac:dyDescent="0.3">
      <c r="A81" s="1">
        <v>80</v>
      </c>
      <c r="B81" s="2" t="s">
        <v>185</v>
      </c>
      <c r="C81" s="2" t="s">
        <v>186</v>
      </c>
      <c r="D81" s="5">
        <v>2015</v>
      </c>
      <c r="E81" s="1" t="s">
        <v>10</v>
      </c>
      <c r="F81" s="1" t="s">
        <v>10</v>
      </c>
      <c r="G81" s="1" t="s">
        <v>41</v>
      </c>
      <c r="H81" s="1" t="str">
        <f>IFERROR(VLOOKUP(C81,[1]WoS!C:H,6,0),"X")</f>
        <v>X</v>
      </c>
    </row>
    <row r="82" spans="1:8" x14ac:dyDescent="0.3">
      <c r="A82" s="1">
        <v>81</v>
      </c>
      <c r="B82" s="2" t="s">
        <v>187</v>
      </c>
      <c r="C82" s="2" t="s">
        <v>188</v>
      </c>
      <c r="D82" s="5">
        <v>2012</v>
      </c>
      <c r="E82" s="1" t="s">
        <v>10</v>
      </c>
      <c r="F82" s="1" t="s">
        <v>10</v>
      </c>
      <c r="G82" s="1" t="s">
        <v>131</v>
      </c>
      <c r="H82" s="1" t="str">
        <f>IFERROR(VLOOKUP(C82,[1]WoS!C:H,6,0),"X")</f>
        <v>X</v>
      </c>
    </row>
    <row r="83" spans="1:8" x14ac:dyDescent="0.3">
      <c r="A83" s="1">
        <v>82</v>
      </c>
      <c r="B83" s="2" t="s">
        <v>189</v>
      </c>
      <c r="C83" s="2" t="s">
        <v>190</v>
      </c>
      <c r="D83" s="5">
        <v>2014</v>
      </c>
      <c r="E83" s="1" t="s">
        <v>10</v>
      </c>
      <c r="F83" s="1" t="s">
        <v>10</v>
      </c>
      <c r="G83" s="1" t="s">
        <v>12</v>
      </c>
      <c r="H83" s="1" t="str">
        <f>IFERROR(VLOOKUP(C83,[1]WoS!C:H,6,0),"X")</f>
        <v>X</v>
      </c>
    </row>
    <row r="84" spans="1:8" x14ac:dyDescent="0.3">
      <c r="A84" s="1">
        <v>83</v>
      </c>
      <c r="B84" s="2" t="s">
        <v>191</v>
      </c>
      <c r="C84" s="2" t="s">
        <v>192</v>
      </c>
      <c r="D84" s="5">
        <v>2014</v>
      </c>
      <c r="E84" s="1" t="s">
        <v>10</v>
      </c>
      <c r="F84" s="1" t="s">
        <v>10</v>
      </c>
      <c r="G84" s="1" t="s">
        <v>12</v>
      </c>
      <c r="H84" s="1" t="str">
        <f>IFERROR(VLOOKUP(C84,[1]WoS!C:H,6,0),"X")</f>
        <v>X</v>
      </c>
    </row>
    <row r="85" spans="1:8" x14ac:dyDescent="0.3">
      <c r="A85" s="1">
        <v>84</v>
      </c>
      <c r="B85" s="2" t="s">
        <v>193</v>
      </c>
      <c r="C85" s="2" t="s">
        <v>194</v>
      </c>
      <c r="D85" s="5">
        <v>2010</v>
      </c>
      <c r="E85" s="1" t="s">
        <v>10</v>
      </c>
      <c r="F85" s="1" t="s">
        <v>23</v>
      </c>
      <c r="G85" s="1" t="s">
        <v>26</v>
      </c>
      <c r="H85" s="1" t="str">
        <f>IFERROR(VLOOKUP(C85,[1]WoS!C:H,6,0),"X")</f>
        <v>X</v>
      </c>
    </row>
    <row r="86" spans="1:8" x14ac:dyDescent="0.3">
      <c r="A86" s="1">
        <v>85</v>
      </c>
      <c r="B86" s="2" t="s">
        <v>195</v>
      </c>
      <c r="C86" s="2" t="s">
        <v>196</v>
      </c>
      <c r="D86" s="5">
        <v>2016</v>
      </c>
      <c r="E86" s="1" t="s">
        <v>10</v>
      </c>
      <c r="F86" s="1" t="s">
        <v>10</v>
      </c>
      <c r="G86" s="1" t="s">
        <v>41</v>
      </c>
      <c r="H86" s="1" t="str">
        <f>IFERROR(VLOOKUP(C86,[1]WoS!C:H,6,0),"X")</f>
        <v>X</v>
      </c>
    </row>
    <row r="87" spans="1:8" x14ac:dyDescent="0.3">
      <c r="A87" s="1">
        <v>86</v>
      </c>
      <c r="B87" s="2" t="s">
        <v>197</v>
      </c>
      <c r="C87" s="2" t="s">
        <v>198</v>
      </c>
      <c r="D87" s="5">
        <v>2013</v>
      </c>
      <c r="E87" s="1" t="s">
        <v>10</v>
      </c>
      <c r="F87" s="1" t="s">
        <v>23</v>
      </c>
      <c r="G87" s="1" t="s">
        <v>17</v>
      </c>
      <c r="H87" s="1" t="str">
        <f>IFERROR(VLOOKUP(C87,[1]WoS!C:H,6,0),"X")</f>
        <v>X</v>
      </c>
    </row>
    <row r="88" spans="1:8" x14ac:dyDescent="0.3">
      <c r="A88" s="1">
        <v>87</v>
      </c>
      <c r="B88" s="2" t="s">
        <v>199</v>
      </c>
      <c r="C88" s="2" t="s">
        <v>200</v>
      </c>
      <c r="D88" s="5">
        <v>2010</v>
      </c>
      <c r="E88" s="1" t="s">
        <v>23</v>
      </c>
      <c r="F88" s="1" t="s">
        <v>23</v>
      </c>
      <c r="G88" s="1" t="s">
        <v>17</v>
      </c>
      <c r="H88" s="1" t="str">
        <f>IFERROR(VLOOKUP(C88,[1]WoS!C:H,6,0),"X")</f>
        <v>-</v>
      </c>
    </row>
    <row r="89" spans="1:8" x14ac:dyDescent="0.3">
      <c r="A89" s="1">
        <v>88</v>
      </c>
      <c r="B89" s="2" t="s">
        <v>201</v>
      </c>
      <c r="C89" s="2" t="s">
        <v>202</v>
      </c>
      <c r="D89" s="5">
        <v>2017</v>
      </c>
      <c r="E89" s="1" t="s">
        <v>10</v>
      </c>
      <c r="F89" s="1" t="s">
        <v>10</v>
      </c>
      <c r="G89" s="1" t="s">
        <v>41</v>
      </c>
      <c r="H89" s="1" t="str">
        <f>IFERROR(VLOOKUP(C89,[1]WoS!C:H,6,0),"X")</f>
        <v>X</v>
      </c>
    </row>
    <row r="90" spans="1:8" x14ac:dyDescent="0.3">
      <c r="A90" s="1">
        <v>89</v>
      </c>
      <c r="B90" s="2" t="s">
        <v>203</v>
      </c>
      <c r="C90" s="2" t="s">
        <v>204</v>
      </c>
      <c r="D90" s="5">
        <v>2004</v>
      </c>
      <c r="E90" s="1" t="s">
        <v>23</v>
      </c>
      <c r="F90" s="1" t="s">
        <v>23</v>
      </c>
      <c r="G90" s="1" t="s">
        <v>140</v>
      </c>
      <c r="H90" s="1">
        <f>IFERROR(VLOOKUP(C90,[1]WoS!C:H,6,0),"X")</f>
        <v>2.101</v>
      </c>
    </row>
    <row r="91" spans="1:8" x14ac:dyDescent="0.3">
      <c r="A91" s="1">
        <v>90</v>
      </c>
      <c r="B91" s="2" t="s">
        <v>205</v>
      </c>
      <c r="C91" s="2" t="s">
        <v>206</v>
      </c>
      <c r="D91" s="5">
        <v>2013</v>
      </c>
      <c r="E91" s="1" t="s">
        <v>10</v>
      </c>
      <c r="F91" s="1" t="s">
        <v>10</v>
      </c>
      <c r="G91" s="1" t="s">
        <v>131</v>
      </c>
      <c r="H91" s="1" t="str">
        <f>IFERROR(VLOOKUP(C91,[1]WoS!C:H,6,0),"X")</f>
        <v>X</v>
      </c>
    </row>
    <row r="92" spans="1:8" x14ac:dyDescent="0.3">
      <c r="A92" s="1">
        <v>91</v>
      </c>
      <c r="B92" s="2" t="s">
        <v>207</v>
      </c>
      <c r="C92" s="2" t="s">
        <v>208</v>
      </c>
      <c r="D92" s="5">
        <v>2000</v>
      </c>
      <c r="E92" s="1" t="s">
        <v>23</v>
      </c>
      <c r="F92" s="1" t="s">
        <v>23</v>
      </c>
      <c r="G92" s="1" t="s">
        <v>209</v>
      </c>
      <c r="H92" s="1">
        <f>IFERROR(VLOOKUP(C92,[1]WoS!C:H,6,0),"X")</f>
        <v>3.226</v>
      </c>
    </row>
    <row r="93" spans="1:8" x14ac:dyDescent="0.3">
      <c r="A93" s="1">
        <v>92</v>
      </c>
      <c r="B93" s="2" t="s">
        <v>210</v>
      </c>
      <c r="C93" s="2" t="s">
        <v>211</v>
      </c>
      <c r="D93" s="5">
        <v>2015</v>
      </c>
      <c r="E93" s="1" t="s">
        <v>10</v>
      </c>
      <c r="F93" s="1" t="s">
        <v>10</v>
      </c>
      <c r="G93" s="1" t="s">
        <v>41</v>
      </c>
      <c r="H93" s="1" t="str">
        <f>IFERROR(VLOOKUP(C93,[1]WoS!C:H,6,0),"X")</f>
        <v>X</v>
      </c>
    </row>
    <row r="94" spans="1:8" x14ac:dyDescent="0.3">
      <c r="A94" s="1">
        <v>93</v>
      </c>
      <c r="B94" s="2" t="s">
        <v>212</v>
      </c>
      <c r="C94" s="2" t="s">
        <v>213</v>
      </c>
      <c r="D94" s="5">
        <v>2016</v>
      </c>
      <c r="E94" s="1" t="s">
        <v>10</v>
      </c>
      <c r="F94" s="1" t="s">
        <v>10</v>
      </c>
      <c r="G94" s="1" t="s">
        <v>61</v>
      </c>
      <c r="H94" s="1" t="str">
        <f>IFERROR(VLOOKUP(C94,[1]WoS!C:H,6,0),"X")</f>
        <v>X</v>
      </c>
    </row>
    <row r="95" spans="1:8" x14ac:dyDescent="0.3">
      <c r="A95" s="1">
        <v>94</v>
      </c>
      <c r="B95" s="2" t="s">
        <v>214</v>
      </c>
      <c r="C95" s="2" t="s">
        <v>215</v>
      </c>
      <c r="D95" s="5">
        <v>2016</v>
      </c>
      <c r="E95" s="1" t="s">
        <v>10</v>
      </c>
      <c r="F95" s="1" t="s">
        <v>10</v>
      </c>
      <c r="G95" s="1" t="s">
        <v>41</v>
      </c>
      <c r="H95" s="1" t="str">
        <f>IFERROR(VLOOKUP(C95,[1]WoS!C:H,6,0),"X")</f>
        <v>X</v>
      </c>
    </row>
    <row r="96" spans="1:8" x14ac:dyDescent="0.3">
      <c r="A96" s="1">
        <v>95</v>
      </c>
      <c r="B96" s="2" t="s">
        <v>216</v>
      </c>
      <c r="C96" s="2" t="s">
        <v>217</v>
      </c>
      <c r="D96" s="5">
        <v>2012</v>
      </c>
      <c r="E96" s="1" t="s">
        <v>23</v>
      </c>
      <c r="F96" s="1" t="s">
        <v>23</v>
      </c>
      <c r="G96" s="1" t="s">
        <v>80</v>
      </c>
      <c r="H96" s="1">
        <f>IFERROR(VLOOKUP(C96,[1]WoS!C:H,6,0),"X")</f>
        <v>1.502</v>
      </c>
    </row>
    <row r="97" spans="1:8" x14ac:dyDescent="0.3">
      <c r="A97" s="1">
        <v>96</v>
      </c>
      <c r="B97" s="2" t="s">
        <v>218</v>
      </c>
      <c r="C97" s="2" t="s">
        <v>219</v>
      </c>
      <c r="D97" s="5">
        <v>2014</v>
      </c>
      <c r="E97" s="1" t="s">
        <v>10</v>
      </c>
      <c r="F97" s="1" t="s">
        <v>10</v>
      </c>
      <c r="G97" s="1" t="s">
        <v>41</v>
      </c>
      <c r="H97" s="1" t="str">
        <f>IFERROR(VLOOKUP(C97,[1]WoS!C:H,6,0),"X")</f>
        <v>X</v>
      </c>
    </row>
    <row r="98" spans="1:8" x14ac:dyDescent="0.3">
      <c r="A98" s="1">
        <v>97</v>
      </c>
      <c r="B98" s="2" t="s">
        <v>220</v>
      </c>
      <c r="C98" s="2" t="s">
        <v>221</v>
      </c>
      <c r="D98" s="5">
        <v>2012</v>
      </c>
      <c r="E98" s="1" t="s">
        <v>11</v>
      </c>
      <c r="F98" s="1" t="s">
        <v>10</v>
      </c>
      <c r="G98" s="1" t="s">
        <v>29</v>
      </c>
      <c r="H98" s="1" t="str">
        <f>IFERROR(VLOOKUP(C98,[1]WoS!C:H,6,0),"X")</f>
        <v>-</v>
      </c>
    </row>
    <row r="99" spans="1:8" x14ac:dyDescent="0.3">
      <c r="A99" s="1">
        <v>98</v>
      </c>
      <c r="B99" s="2" t="s">
        <v>222</v>
      </c>
      <c r="C99" s="2" t="s">
        <v>223</v>
      </c>
      <c r="D99" s="5">
        <v>2017</v>
      </c>
      <c r="E99" s="1" t="s">
        <v>10</v>
      </c>
      <c r="F99" s="1" t="s">
        <v>10</v>
      </c>
      <c r="G99" s="1" t="s">
        <v>41</v>
      </c>
      <c r="H99" s="1" t="str">
        <f>IFERROR(VLOOKUP(C99,[1]WoS!C:H,6,0),"X")</f>
        <v>X</v>
      </c>
    </row>
    <row r="100" spans="1:8" x14ac:dyDescent="0.3">
      <c r="A100" s="1">
        <v>99</v>
      </c>
      <c r="B100" s="2" t="s">
        <v>224</v>
      </c>
      <c r="C100" s="2" t="s">
        <v>225</v>
      </c>
      <c r="D100" s="5">
        <v>2013</v>
      </c>
      <c r="E100" s="1" t="s">
        <v>10</v>
      </c>
      <c r="F100" s="1" t="s">
        <v>23</v>
      </c>
      <c r="G100" s="1" t="s">
        <v>12</v>
      </c>
      <c r="H100" s="1" t="str">
        <f>IFERROR(VLOOKUP(C100,[1]WoS!C:H,6,0),"X")</f>
        <v>X</v>
      </c>
    </row>
    <row r="101" spans="1:8" x14ac:dyDescent="0.3">
      <c r="A101" s="1">
        <v>100</v>
      </c>
      <c r="B101" s="2" t="s">
        <v>226</v>
      </c>
      <c r="C101" s="2" t="s">
        <v>227</v>
      </c>
      <c r="D101" s="5">
        <v>2010</v>
      </c>
      <c r="E101" s="1" t="s">
        <v>10</v>
      </c>
      <c r="F101" s="1" t="s">
        <v>10</v>
      </c>
      <c r="G101" s="1" t="s">
        <v>17</v>
      </c>
      <c r="H101" s="1" t="str">
        <f>IFERROR(VLOOKUP(C101,[1]WoS!C:H,6,0),"X")</f>
        <v>X</v>
      </c>
    </row>
    <row r="102" spans="1:8" x14ac:dyDescent="0.3">
      <c r="A102" s="1">
        <v>101</v>
      </c>
      <c r="B102" s="2" t="s">
        <v>228</v>
      </c>
      <c r="C102" s="2" t="s">
        <v>229</v>
      </c>
      <c r="D102" s="5">
        <v>2016</v>
      </c>
      <c r="E102" s="1" t="s">
        <v>10</v>
      </c>
      <c r="F102" s="1" t="s">
        <v>10</v>
      </c>
      <c r="G102" s="1" t="s">
        <v>41</v>
      </c>
      <c r="H102" s="1" t="str">
        <f>IFERROR(VLOOKUP(C102,[1]WoS!C:H,6,0),"X")</f>
        <v>X</v>
      </c>
    </row>
    <row r="103" spans="1:8" x14ac:dyDescent="0.3">
      <c r="A103" s="1">
        <v>102</v>
      </c>
      <c r="B103" s="2" t="s">
        <v>230</v>
      </c>
      <c r="C103" s="2" t="s">
        <v>231</v>
      </c>
      <c r="D103" s="5">
        <v>2015</v>
      </c>
      <c r="E103" s="1" t="s">
        <v>10</v>
      </c>
      <c r="F103" s="1" t="s">
        <v>10</v>
      </c>
      <c r="G103" s="1" t="s">
        <v>41</v>
      </c>
      <c r="H103" s="1" t="str">
        <f>IFERROR(VLOOKUP(C103,[1]WoS!C:H,6,0),"X")</f>
        <v>X</v>
      </c>
    </row>
    <row r="104" spans="1:8" x14ac:dyDescent="0.3">
      <c r="A104" s="1">
        <v>103</v>
      </c>
      <c r="B104" s="2" t="s">
        <v>232</v>
      </c>
      <c r="C104" s="2" t="s">
        <v>233</v>
      </c>
      <c r="D104" s="5">
        <v>2015</v>
      </c>
      <c r="E104" s="1" t="s">
        <v>10</v>
      </c>
      <c r="F104" s="1" t="s">
        <v>10</v>
      </c>
      <c r="G104" s="1" t="s">
        <v>41</v>
      </c>
      <c r="H104" s="1" t="str">
        <f>IFERROR(VLOOKUP(C104,[1]WoS!C:H,6,0),"X")</f>
        <v>X</v>
      </c>
    </row>
    <row r="105" spans="1:8" x14ac:dyDescent="0.3">
      <c r="A105" s="1">
        <v>104</v>
      </c>
      <c r="B105" s="2" t="s">
        <v>234</v>
      </c>
      <c r="C105" s="2" t="s">
        <v>235</v>
      </c>
      <c r="D105" s="5">
        <v>2013</v>
      </c>
      <c r="E105" s="1" t="s">
        <v>10</v>
      </c>
      <c r="F105" s="1" t="s">
        <v>10</v>
      </c>
      <c r="G105" s="1" t="s">
        <v>41</v>
      </c>
      <c r="H105" s="1" t="str">
        <f>IFERROR(VLOOKUP(C105,[1]WoS!C:H,6,0),"X")</f>
        <v>X</v>
      </c>
    </row>
    <row r="106" spans="1:8" x14ac:dyDescent="0.3">
      <c r="A106" s="1">
        <v>105</v>
      </c>
      <c r="B106" s="2" t="s">
        <v>236</v>
      </c>
      <c r="C106" s="2" t="s">
        <v>237</v>
      </c>
      <c r="D106" s="5">
        <v>2011</v>
      </c>
      <c r="E106" s="1" t="s">
        <v>10</v>
      </c>
      <c r="F106" s="1" t="s">
        <v>23</v>
      </c>
      <c r="G106" s="1" t="s">
        <v>12</v>
      </c>
      <c r="H106" s="1" t="str">
        <f>IFERROR(VLOOKUP(C106,[1]WoS!C:H,6,0),"X")</f>
        <v>X</v>
      </c>
    </row>
    <row r="107" spans="1:8" x14ac:dyDescent="0.3">
      <c r="A107" s="1">
        <v>106</v>
      </c>
      <c r="B107" s="2" t="s">
        <v>238</v>
      </c>
      <c r="C107" s="2" t="s">
        <v>239</v>
      </c>
      <c r="D107" s="5">
        <v>2017</v>
      </c>
      <c r="E107" s="1" t="s">
        <v>10</v>
      </c>
      <c r="F107" s="1" t="s">
        <v>10</v>
      </c>
      <c r="G107" s="1" t="s">
        <v>41</v>
      </c>
      <c r="H107" s="1" t="str">
        <f>IFERROR(VLOOKUP(C107,[1]WoS!C:H,6,0),"X")</f>
        <v>X</v>
      </c>
    </row>
    <row r="108" spans="1:8" x14ac:dyDescent="0.3">
      <c r="A108" s="1">
        <v>107</v>
      </c>
      <c r="B108" s="2" t="s">
        <v>240</v>
      </c>
      <c r="C108" s="2" t="s">
        <v>241</v>
      </c>
      <c r="D108" s="5">
        <v>2013</v>
      </c>
      <c r="E108" s="1" t="s">
        <v>10</v>
      </c>
      <c r="F108" s="1" t="s">
        <v>23</v>
      </c>
      <c r="G108" s="1" t="s">
        <v>12</v>
      </c>
      <c r="H108" s="1" t="str">
        <f>IFERROR(VLOOKUP(C108,[1]WoS!C:H,6,0),"X")</f>
        <v>X</v>
      </c>
    </row>
    <row r="109" spans="1:8" x14ac:dyDescent="0.3">
      <c r="A109" s="1">
        <v>108</v>
      </c>
      <c r="B109" s="2" t="s">
        <v>242</v>
      </c>
      <c r="C109" s="2" t="s">
        <v>243</v>
      </c>
      <c r="D109" s="5">
        <v>2018</v>
      </c>
      <c r="E109" s="1" t="s">
        <v>10</v>
      </c>
      <c r="F109" s="1" t="s">
        <v>10</v>
      </c>
      <c r="G109" s="1" t="s">
        <v>41</v>
      </c>
      <c r="H109" s="1" t="str">
        <f>IFERROR(VLOOKUP(C109,[1]WoS!C:H,6,0),"X")</f>
        <v>X</v>
      </c>
    </row>
    <row r="110" spans="1:8" x14ac:dyDescent="0.3">
      <c r="A110" s="1">
        <v>109</v>
      </c>
      <c r="B110" s="2" t="s">
        <v>244</v>
      </c>
      <c r="C110" s="2" t="s">
        <v>245</v>
      </c>
      <c r="D110" s="5">
        <v>2011</v>
      </c>
      <c r="E110" s="1" t="s">
        <v>10</v>
      </c>
      <c r="F110" s="1" t="s">
        <v>11</v>
      </c>
      <c r="G110" s="1" t="s">
        <v>17</v>
      </c>
      <c r="H110" s="1" t="str">
        <f>IFERROR(VLOOKUP(C110,[1]WoS!C:H,6,0),"X")</f>
        <v>X</v>
      </c>
    </row>
    <row r="111" spans="1:8" x14ac:dyDescent="0.3">
      <c r="A111" s="1">
        <v>110</v>
      </c>
      <c r="B111" s="2" t="s">
        <v>246</v>
      </c>
      <c r="C111" s="2" t="s">
        <v>247</v>
      </c>
      <c r="D111" s="5">
        <v>2008</v>
      </c>
      <c r="E111" s="1" t="s">
        <v>10</v>
      </c>
      <c r="F111" s="1" t="s">
        <v>10</v>
      </c>
      <c r="G111" s="1" t="s">
        <v>12</v>
      </c>
      <c r="H111" s="1" t="str">
        <f>IFERROR(VLOOKUP(C111,[1]WoS!C:H,6,0),"X")</f>
        <v>X</v>
      </c>
    </row>
    <row r="112" spans="1:8" x14ac:dyDescent="0.3">
      <c r="A112" s="1">
        <v>111</v>
      </c>
      <c r="B112" s="2" t="s">
        <v>248</v>
      </c>
      <c r="C112" s="2" t="s">
        <v>249</v>
      </c>
      <c r="D112" s="5">
        <v>2012</v>
      </c>
      <c r="E112" s="1" t="s">
        <v>10</v>
      </c>
      <c r="F112" s="1" t="s">
        <v>23</v>
      </c>
      <c r="G112" s="1" t="s">
        <v>12</v>
      </c>
      <c r="H112" s="1" t="str">
        <f>IFERROR(VLOOKUP(C112,[1]WoS!C:H,6,0),"X")</f>
        <v>X</v>
      </c>
    </row>
    <row r="113" spans="1:8" x14ac:dyDescent="0.3">
      <c r="A113" s="1">
        <v>112</v>
      </c>
      <c r="B113" s="2" t="s">
        <v>250</v>
      </c>
      <c r="C113" s="2" t="s">
        <v>251</v>
      </c>
      <c r="D113" s="5">
        <v>2012</v>
      </c>
      <c r="E113" s="1" t="s">
        <v>10</v>
      </c>
      <c r="F113" s="1" t="s">
        <v>11</v>
      </c>
      <c r="G113" s="1" t="s">
        <v>17</v>
      </c>
      <c r="H113" s="1" t="str">
        <f>IFERROR(VLOOKUP(C113,[1]WoS!C:H,6,0),"X")</f>
        <v>X</v>
      </c>
    </row>
    <row r="114" spans="1:8" x14ac:dyDescent="0.3">
      <c r="A114" s="1">
        <v>113</v>
      </c>
      <c r="B114" s="2" t="s">
        <v>252</v>
      </c>
      <c r="C114" s="2" t="s">
        <v>253</v>
      </c>
      <c r="D114" s="5">
        <v>2016</v>
      </c>
      <c r="E114" s="1" t="s">
        <v>10</v>
      </c>
      <c r="F114" s="1" t="s">
        <v>10</v>
      </c>
      <c r="G114" s="1" t="s">
        <v>41</v>
      </c>
      <c r="H114" s="1" t="str">
        <f>IFERROR(VLOOKUP(C114,[1]WoS!C:H,6,0),"X")</f>
        <v>X</v>
      </c>
    </row>
    <row r="115" spans="1:8" x14ac:dyDescent="0.3">
      <c r="A115" s="1">
        <v>114</v>
      </c>
      <c r="B115" s="2" t="s">
        <v>254</v>
      </c>
      <c r="C115" s="2" t="s">
        <v>255</v>
      </c>
      <c r="D115" s="5">
        <v>2012</v>
      </c>
      <c r="E115" s="1" t="s">
        <v>10</v>
      </c>
      <c r="F115" s="1" t="s">
        <v>10</v>
      </c>
      <c r="G115" s="1" t="s">
        <v>131</v>
      </c>
      <c r="H115" s="1" t="str">
        <f>IFERROR(VLOOKUP(C115,[1]WoS!C:H,6,0),"X")</f>
        <v>X</v>
      </c>
    </row>
    <row r="116" spans="1:8" x14ac:dyDescent="0.3">
      <c r="A116" s="1">
        <v>115</v>
      </c>
      <c r="B116" s="2" t="s">
        <v>256</v>
      </c>
      <c r="C116" s="2" t="s">
        <v>257</v>
      </c>
      <c r="D116" s="5">
        <v>2011</v>
      </c>
      <c r="E116" s="1" t="s">
        <v>10</v>
      </c>
      <c r="F116" s="1" t="s">
        <v>23</v>
      </c>
      <c r="G116" s="1" t="s">
        <v>29</v>
      </c>
      <c r="H116" s="1" t="str">
        <f>IFERROR(VLOOKUP(C116,[1]WoS!C:H,6,0),"X")</f>
        <v>X</v>
      </c>
    </row>
    <row r="117" spans="1:8" x14ac:dyDescent="0.3">
      <c r="A117" s="1">
        <v>116</v>
      </c>
      <c r="B117" s="2" t="s">
        <v>258</v>
      </c>
      <c r="C117" s="2" t="s">
        <v>259</v>
      </c>
      <c r="D117" s="5">
        <v>2017</v>
      </c>
      <c r="E117" s="1" t="s">
        <v>10</v>
      </c>
      <c r="F117" s="1" t="s">
        <v>10</v>
      </c>
      <c r="G117" s="1" t="s">
        <v>41</v>
      </c>
      <c r="H117" s="1" t="str">
        <f>IFERROR(VLOOKUP(C117,[1]WoS!C:H,6,0),"X")</f>
        <v>X</v>
      </c>
    </row>
    <row r="118" spans="1:8" x14ac:dyDescent="0.3">
      <c r="A118" s="1">
        <v>117</v>
      </c>
      <c r="B118" s="2" t="s">
        <v>260</v>
      </c>
      <c r="C118" s="2" t="s">
        <v>261</v>
      </c>
      <c r="D118" s="5">
        <v>2013</v>
      </c>
      <c r="E118" s="1" t="s">
        <v>10</v>
      </c>
      <c r="F118" s="1" t="s">
        <v>23</v>
      </c>
      <c r="G118" s="1" t="s">
        <v>12</v>
      </c>
      <c r="H118" s="1" t="str">
        <f>IFERROR(VLOOKUP(C118,[1]WoS!C:H,6,0),"X")</f>
        <v>X</v>
      </c>
    </row>
    <row r="119" spans="1:8" x14ac:dyDescent="0.3">
      <c r="A119" s="1">
        <v>118</v>
      </c>
      <c r="B119" s="2" t="s">
        <v>262</v>
      </c>
      <c r="C119" s="2" t="s">
        <v>263</v>
      </c>
      <c r="D119" s="5">
        <v>2018</v>
      </c>
      <c r="E119" s="1" t="s">
        <v>10</v>
      </c>
      <c r="F119" s="1" t="s">
        <v>10</v>
      </c>
      <c r="G119" s="1" t="s">
        <v>41</v>
      </c>
      <c r="H119" s="1" t="str">
        <f>IFERROR(VLOOKUP(C119,[1]WoS!C:H,6,0),"X")</f>
        <v>X</v>
      </c>
    </row>
    <row r="120" spans="1:8" x14ac:dyDescent="0.3">
      <c r="A120" s="1">
        <v>119</v>
      </c>
      <c r="B120" s="2" t="s">
        <v>264</v>
      </c>
      <c r="C120" s="2" t="s">
        <v>265</v>
      </c>
      <c r="D120" s="5">
        <v>2013</v>
      </c>
      <c r="E120" s="1" t="s">
        <v>10</v>
      </c>
      <c r="F120" s="1" t="s">
        <v>23</v>
      </c>
      <c r="G120" s="1" t="s">
        <v>12</v>
      </c>
      <c r="H120" s="1" t="str">
        <f>IFERROR(VLOOKUP(C120,[1]WoS!C:H,6,0),"X")</f>
        <v>X</v>
      </c>
    </row>
    <row r="121" spans="1:8" x14ac:dyDescent="0.3">
      <c r="A121" s="1">
        <v>120</v>
      </c>
      <c r="B121" s="2" t="s">
        <v>266</v>
      </c>
      <c r="C121" s="2" t="s">
        <v>267</v>
      </c>
      <c r="D121" s="5">
        <v>2015</v>
      </c>
      <c r="E121" s="1" t="s">
        <v>10</v>
      </c>
      <c r="F121" s="1" t="s">
        <v>10</v>
      </c>
      <c r="G121" s="1" t="s">
        <v>41</v>
      </c>
      <c r="H121" s="1" t="str">
        <f>IFERROR(VLOOKUP(C121,[1]WoS!C:H,6,0),"X")</f>
        <v>X</v>
      </c>
    </row>
    <row r="122" spans="1:8" x14ac:dyDescent="0.3">
      <c r="A122" s="1">
        <v>121</v>
      </c>
      <c r="B122" s="2" t="s">
        <v>268</v>
      </c>
      <c r="C122" s="2" t="s">
        <v>269</v>
      </c>
      <c r="D122" s="5">
        <v>2003</v>
      </c>
      <c r="E122" s="1" t="s">
        <v>23</v>
      </c>
      <c r="F122" s="1" t="s">
        <v>270</v>
      </c>
      <c r="G122" s="1" t="s">
        <v>209</v>
      </c>
      <c r="H122" s="1">
        <f>IFERROR(VLOOKUP(C122,[1]WoS!C:H,6,0),"X")</f>
        <v>3.5030000000000001</v>
      </c>
    </row>
    <row r="123" spans="1:8" x14ac:dyDescent="0.3">
      <c r="A123" s="1">
        <v>122</v>
      </c>
      <c r="B123" s="2" t="s">
        <v>271</v>
      </c>
      <c r="C123" s="2" t="s">
        <v>272</v>
      </c>
      <c r="D123" s="5">
        <v>2008</v>
      </c>
      <c r="E123" s="1" t="s">
        <v>23</v>
      </c>
      <c r="F123" s="1" t="s">
        <v>23</v>
      </c>
      <c r="G123" s="1" t="s">
        <v>140</v>
      </c>
      <c r="H123" s="1">
        <f>IFERROR(VLOOKUP(C123,[1]WoS!C:H,6,0),"X")</f>
        <v>2.6539999999999999</v>
      </c>
    </row>
    <row r="124" spans="1:8" x14ac:dyDescent="0.3">
      <c r="A124" s="1">
        <v>123</v>
      </c>
      <c r="B124" s="2" t="s">
        <v>273</v>
      </c>
      <c r="C124" s="2" t="s">
        <v>274</v>
      </c>
      <c r="D124" s="5">
        <v>1996</v>
      </c>
      <c r="E124" s="1" t="s">
        <v>10</v>
      </c>
      <c r="F124" s="1" t="s">
        <v>10</v>
      </c>
      <c r="G124" s="1" t="s">
        <v>61</v>
      </c>
      <c r="H124" s="1" t="str">
        <f>IFERROR(VLOOKUP(C124,[1]WoS!C:H,6,0),"X")</f>
        <v>X</v>
      </c>
    </row>
    <row r="125" spans="1:8" x14ac:dyDescent="0.3">
      <c r="A125" s="1">
        <v>124</v>
      </c>
      <c r="B125" s="2" t="s">
        <v>275</v>
      </c>
      <c r="C125" s="2" t="s">
        <v>276</v>
      </c>
      <c r="D125" s="5">
        <v>2013</v>
      </c>
      <c r="E125" s="1" t="s">
        <v>10</v>
      </c>
      <c r="F125" s="1" t="s">
        <v>23</v>
      </c>
      <c r="G125" s="1" t="s">
        <v>12</v>
      </c>
      <c r="H125" s="1" t="str">
        <f>IFERROR(VLOOKUP(C125,[1]WoS!C:H,6,0),"X")</f>
        <v>X</v>
      </c>
    </row>
    <row r="126" spans="1:8" x14ac:dyDescent="0.3">
      <c r="A126" s="1">
        <v>125</v>
      </c>
      <c r="B126" s="2" t="s">
        <v>277</v>
      </c>
      <c r="C126" s="2" t="s">
        <v>278</v>
      </c>
      <c r="D126" s="5">
        <v>2013</v>
      </c>
      <c r="E126" s="1" t="s">
        <v>10</v>
      </c>
      <c r="F126" s="1" t="s">
        <v>10</v>
      </c>
      <c r="G126" s="1" t="s">
        <v>41</v>
      </c>
      <c r="H126" s="1" t="str">
        <f>IFERROR(VLOOKUP(C126,[1]WoS!C:H,6,0),"X")</f>
        <v>X</v>
      </c>
    </row>
    <row r="127" spans="1:8" x14ac:dyDescent="0.3">
      <c r="A127" s="1">
        <v>126</v>
      </c>
      <c r="B127" s="2" t="s">
        <v>279</v>
      </c>
      <c r="C127" s="2" t="s">
        <v>280</v>
      </c>
      <c r="D127" s="5">
        <v>2014</v>
      </c>
      <c r="E127" s="1" t="s">
        <v>10</v>
      </c>
      <c r="F127" s="1" t="s">
        <v>10</v>
      </c>
      <c r="G127" s="1" t="s">
        <v>12</v>
      </c>
      <c r="H127" s="1" t="str">
        <f>IFERROR(VLOOKUP(C127,[1]WoS!C:H,6,0),"X")</f>
        <v>X</v>
      </c>
    </row>
    <row r="128" spans="1:8" x14ac:dyDescent="0.3">
      <c r="A128" s="1">
        <v>127</v>
      </c>
      <c r="B128" s="2" t="s">
        <v>281</v>
      </c>
      <c r="C128" s="2" t="s">
        <v>282</v>
      </c>
      <c r="D128" s="5">
        <v>2011</v>
      </c>
      <c r="E128" s="1" t="s">
        <v>10</v>
      </c>
      <c r="F128" s="1" t="s">
        <v>23</v>
      </c>
      <c r="G128" s="1" t="s">
        <v>26</v>
      </c>
      <c r="H128" s="1" t="str">
        <f>IFERROR(VLOOKUP(C128,[1]WoS!C:H,6,0),"X")</f>
        <v>X</v>
      </c>
    </row>
    <row r="129" spans="1:8" x14ac:dyDescent="0.3">
      <c r="A129" s="1">
        <v>128</v>
      </c>
      <c r="B129" s="2" t="s">
        <v>283</v>
      </c>
      <c r="C129" s="2" t="s">
        <v>284</v>
      </c>
      <c r="D129" s="5">
        <v>2011</v>
      </c>
      <c r="E129" s="1" t="s">
        <v>10</v>
      </c>
      <c r="F129" s="1" t="s">
        <v>23</v>
      </c>
      <c r="G129" s="1" t="s">
        <v>26</v>
      </c>
      <c r="H129" s="1" t="str">
        <f>IFERROR(VLOOKUP(C129,[1]WoS!C:H,6,0),"X")</f>
        <v>X</v>
      </c>
    </row>
    <row r="130" spans="1:8" x14ac:dyDescent="0.3">
      <c r="A130" s="1">
        <v>129</v>
      </c>
      <c r="B130" s="2" t="s">
        <v>285</v>
      </c>
      <c r="C130" s="2" t="s">
        <v>286</v>
      </c>
      <c r="D130" s="5">
        <v>2011</v>
      </c>
      <c r="E130" s="1" t="s">
        <v>23</v>
      </c>
      <c r="F130" s="1" t="s">
        <v>23</v>
      </c>
      <c r="G130" s="1" t="s">
        <v>100</v>
      </c>
      <c r="H130" s="1">
        <f>IFERROR(VLOOKUP(C130,[1]WoS!C:H,6,0),"X")</f>
        <v>1.984</v>
      </c>
    </row>
    <row r="131" spans="1:8" x14ac:dyDescent="0.3">
      <c r="A131" s="1">
        <v>130</v>
      </c>
      <c r="B131" s="2" t="s">
        <v>287</v>
      </c>
      <c r="C131" s="2" t="s">
        <v>288</v>
      </c>
      <c r="D131" s="5">
        <v>2018</v>
      </c>
      <c r="E131" s="1" t="s">
        <v>10</v>
      </c>
      <c r="F131" s="1" t="s">
        <v>10</v>
      </c>
      <c r="G131" s="1" t="s">
        <v>41</v>
      </c>
      <c r="H131" s="1" t="str">
        <f>IFERROR(VLOOKUP(C131,[1]WoS!C:H,6,0),"X")</f>
        <v>X</v>
      </c>
    </row>
    <row r="132" spans="1:8" x14ac:dyDescent="0.3">
      <c r="A132" s="1">
        <v>131</v>
      </c>
      <c r="B132" s="2" t="s">
        <v>289</v>
      </c>
      <c r="C132" s="2" t="s">
        <v>290</v>
      </c>
      <c r="D132" s="5">
        <v>2010</v>
      </c>
      <c r="E132" s="1" t="s">
        <v>23</v>
      </c>
      <c r="F132" s="1" t="s">
        <v>23</v>
      </c>
      <c r="G132" s="1" t="s">
        <v>100</v>
      </c>
      <c r="H132" s="1">
        <f>IFERROR(VLOOKUP(C132,[1]WoS!C:H,6,0),"X")</f>
        <v>1.833</v>
      </c>
    </row>
    <row r="133" spans="1:8" x14ac:dyDescent="0.3">
      <c r="A133" s="1">
        <v>132</v>
      </c>
      <c r="B133" s="2" t="s">
        <v>291</v>
      </c>
      <c r="C133" s="2" t="s">
        <v>292</v>
      </c>
      <c r="D133" s="5">
        <v>2013</v>
      </c>
      <c r="E133" s="1" t="s">
        <v>10</v>
      </c>
      <c r="F133" s="1" t="s">
        <v>10</v>
      </c>
      <c r="G133" s="1" t="s">
        <v>17</v>
      </c>
      <c r="H133" s="1" t="str">
        <f>IFERROR(VLOOKUP(C133,[1]WoS!C:H,6,0),"X")</f>
        <v>X</v>
      </c>
    </row>
    <row r="134" spans="1:8" x14ac:dyDescent="0.3">
      <c r="A134" s="1">
        <v>133</v>
      </c>
      <c r="B134" s="2" t="s">
        <v>293</v>
      </c>
      <c r="C134" s="2" t="s">
        <v>294</v>
      </c>
      <c r="D134" s="5">
        <v>2011</v>
      </c>
      <c r="E134" s="1" t="s">
        <v>23</v>
      </c>
      <c r="F134" s="1" t="s">
        <v>23</v>
      </c>
      <c r="G134" s="1" t="s">
        <v>100</v>
      </c>
      <c r="H134" s="1">
        <f>IFERROR(VLOOKUP(C134,[1]WoS!C:H,6,0),"X")</f>
        <v>2.0880000000000001</v>
      </c>
    </row>
    <row r="135" spans="1:8" x14ac:dyDescent="0.3">
      <c r="A135" s="1">
        <v>134</v>
      </c>
      <c r="B135" s="2" t="s">
        <v>295</v>
      </c>
      <c r="C135" s="2" t="s">
        <v>296</v>
      </c>
      <c r="D135" s="5">
        <v>1997</v>
      </c>
      <c r="E135" s="1" t="s">
        <v>10</v>
      </c>
      <c r="F135" s="1" t="s">
        <v>23</v>
      </c>
      <c r="G135" s="1" t="s">
        <v>12</v>
      </c>
      <c r="H135" s="1" t="str">
        <f>IFERROR(VLOOKUP(C135,[1]WoS!C:H,6,0),"X")</f>
        <v>X</v>
      </c>
    </row>
    <row r="136" spans="1:8" x14ac:dyDescent="0.3">
      <c r="A136" s="1">
        <v>135</v>
      </c>
      <c r="B136" s="2" t="s">
        <v>297</v>
      </c>
      <c r="C136" s="2" t="s">
        <v>298</v>
      </c>
      <c r="D136" s="5">
        <v>1996</v>
      </c>
      <c r="E136" s="1" t="s">
        <v>23</v>
      </c>
      <c r="F136" s="1" t="s">
        <v>11</v>
      </c>
      <c r="G136" s="1" t="s">
        <v>209</v>
      </c>
      <c r="H136" s="1">
        <f>IFERROR(VLOOKUP(C136,[1]WoS!C:H,6,0),"X")</f>
        <v>2.8610000000000002</v>
      </c>
    </row>
    <row r="137" spans="1:8" x14ac:dyDescent="0.3">
      <c r="A137" s="1">
        <v>136</v>
      </c>
      <c r="B137" s="2" t="s">
        <v>299</v>
      </c>
      <c r="C137" s="2" t="s">
        <v>300</v>
      </c>
      <c r="D137" s="5">
        <v>2017</v>
      </c>
      <c r="E137" s="1" t="s">
        <v>10</v>
      </c>
      <c r="F137" s="1" t="s">
        <v>10</v>
      </c>
      <c r="G137" s="1" t="s">
        <v>41</v>
      </c>
      <c r="H137" s="1" t="str">
        <f>IFERROR(VLOOKUP(C137,[1]WoS!C:H,6,0),"X")</f>
        <v>X</v>
      </c>
    </row>
    <row r="138" spans="1:8" x14ac:dyDescent="0.3">
      <c r="A138" s="1">
        <v>137</v>
      </c>
      <c r="B138" s="2" t="s">
        <v>301</v>
      </c>
      <c r="C138" s="2" t="s">
        <v>302</v>
      </c>
      <c r="D138" s="5">
        <v>2011</v>
      </c>
      <c r="E138" s="1" t="s">
        <v>23</v>
      </c>
      <c r="F138" s="1" t="s">
        <v>23</v>
      </c>
      <c r="G138" s="1" t="s">
        <v>143</v>
      </c>
      <c r="H138" s="1">
        <f>IFERROR(VLOOKUP(C138,[1]WoS!C:H,6,0),"X")</f>
        <v>3.5529999999999999</v>
      </c>
    </row>
    <row r="139" spans="1:8" x14ac:dyDescent="0.3">
      <c r="A139" s="1">
        <v>138</v>
      </c>
      <c r="B139" s="2" t="s">
        <v>303</v>
      </c>
      <c r="C139" s="2" t="s">
        <v>304</v>
      </c>
      <c r="D139" s="5">
        <v>2018</v>
      </c>
      <c r="E139" s="1" t="s">
        <v>10</v>
      </c>
      <c r="F139" s="1" t="s">
        <v>10</v>
      </c>
      <c r="G139" s="1" t="s">
        <v>41</v>
      </c>
      <c r="H139" s="1" t="str">
        <f>IFERROR(VLOOKUP(C139,[1]WoS!C:H,6,0),"X")</f>
        <v>X</v>
      </c>
    </row>
    <row r="140" spans="1:8" x14ac:dyDescent="0.3">
      <c r="A140" s="1">
        <v>139</v>
      </c>
      <c r="B140" s="2" t="s">
        <v>305</v>
      </c>
      <c r="C140" s="2" t="s">
        <v>306</v>
      </c>
      <c r="D140" s="5">
        <v>2018</v>
      </c>
      <c r="E140" s="1" t="s">
        <v>10</v>
      </c>
      <c r="F140" s="1" t="s">
        <v>10</v>
      </c>
      <c r="G140" s="1" t="s">
        <v>41</v>
      </c>
      <c r="H140" s="1" t="str">
        <f>IFERROR(VLOOKUP(C140,[1]WoS!C:H,6,0),"X")</f>
        <v>X</v>
      </c>
    </row>
    <row r="141" spans="1:8" x14ac:dyDescent="0.3">
      <c r="A141" s="1">
        <v>140</v>
      </c>
      <c r="B141" s="2" t="s">
        <v>307</v>
      </c>
      <c r="C141" s="2" t="s">
        <v>308</v>
      </c>
      <c r="D141" s="5">
        <v>2015</v>
      </c>
      <c r="E141" s="1" t="s">
        <v>10</v>
      </c>
      <c r="F141" s="1" t="s">
        <v>23</v>
      </c>
      <c r="G141" s="1" t="s">
        <v>41</v>
      </c>
      <c r="H141" s="1" t="str">
        <f>IFERROR(VLOOKUP(C141,[1]WoS!C:H,6,0),"X")</f>
        <v>X</v>
      </c>
    </row>
    <row r="142" spans="1:8" x14ac:dyDescent="0.3">
      <c r="A142" s="1">
        <v>141</v>
      </c>
      <c r="B142" s="2" t="s">
        <v>309</v>
      </c>
      <c r="C142" s="2" t="s">
        <v>310</v>
      </c>
      <c r="D142" s="5">
        <v>2009</v>
      </c>
      <c r="E142" s="1" t="s">
        <v>23</v>
      </c>
      <c r="F142" s="1" t="s">
        <v>23</v>
      </c>
      <c r="G142" s="1" t="s">
        <v>209</v>
      </c>
      <c r="H142" s="1">
        <f>IFERROR(VLOOKUP(C142,[1]WoS!C:H,6,0),"X")</f>
        <v>3.55</v>
      </c>
    </row>
    <row r="143" spans="1:8" x14ac:dyDescent="0.3">
      <c r="A143" s="1">
        <v>142</v>
      </c>
      <c r="B143" s="2" t="s">
        <v>311</v>
      </c>
      <c r="C143" s="2" t="s">
        <v>312</v>
      </c>
      <c r="D143" s="5">
        <v>2018</v>
      </c>
      <c r="E143" s="1" t="s">
        <v>10</v>
      </c>
      <c r="F143" s="1" t="s">
        <v>10</v>
      </c>
      <c r="G143" s="1" t="s">
        <v>41</v>
      </c>
      <c r="H143" s="1" t="str">
        <f>IFERROR(VLOOKUP(C143,[1]WoS!C:H,6,0),"X")</f>
        <v>X</v>
      </c>
    </row>
    <row r="144" spans="1:8" x14ac:dyDescent="0.3">
      <c r="A144" s="1">
        <v>143</v>
      </c>
      <c r="B144" s="2" t="s">
        <v>313</v>
      </c>
      <c r="C144" s="2" t="s">
        <v>314</v>
      </c>
      <c r="D144" s="5">
        <v>2012</v>
      </c>
      <c r="E144" s="1" t="s">
        <v>10</v>
      </c>
      <c r="F144" s="1" t="s">
        <v>23</v>
      </c>
      <c r="G144" s="1" t="s">
        <v>29</v>
      </c>
      <c r="H144" s="1" t="str">
        <f>IFERROR(VLOOKUP(C144,[1]WoS!C:H,6,0),"X")</f>
        <v>X</v>
      </c>
    </row>
    <row r="145" spans="1:8" x14ac:dyDescent="0.3">
      <c r="A145" s="1">
        <v>144</v>
      </c>
      <c r="B145" s="2" t="s">
        <v>315</v>
      </c>
      <c r="C145" s="2" t="s">
        <v>316</v>
      </c>
      <c r="D145" s="5">
        <v>2004</v>
      </c>
      <c r="E145" s="1" t="s">
        <v>10</v>
      </c>
      <c r="F145" s="1" t="s">
        <v>270</v>
      </c>
      <c r="G145" s="1" t="s">
        <v>26</v>
      </c>
      <c r="H145" s="1" t="str">
        <f>IFERROR(VLOOKUP(C145,[1]WoS!C:H,6,0),"X")</f>
        <v>X</v>
      </c>
    </row>
    <row r="146" spans="1:8" x14ac:dyDescent="0.3">
      <c r="A146" s="1">
        <v>145</v>
      </c>
      <c r="B146" s="2" t="s">
        <v>317</v>
      </c>
      <c r="C146" s="2" t="s">
        <v>318</v>
      </c>
      <c r="D146" s="5">
        <v>2009</v>
      </c>
      <c r="E146" s="1" t="s">
        <v>23</v>
      </c>
      <c r="F146" s="1" t="s">
        <v>23</v>
      </c>
      <c r="G146" s="1" t="s">
        <v>17</v>
      </c>
      <c r="H146" s="1" t="str">
        <f>IFERROR(VLOOKUP(C146,[1]WoS!C:H,6,0),"X")</f>
        <v>-</v>
      </c>
    </row>
    <row r="147" spans="1:8" x14ac:dyDescent="0.3">
      <c r="A147" s="1">
        <v>146</v>
      </c>
      <c r="B147" s="2" t="s">
        <v>319</v>
      </c>
      <c r="C147" s="2" t="s">
        <v>320</v>
      </c>
      <c r="D147" s="5">
        <v>2013</v>
      </c>
      <c r="E147" s="1" t="s">
        <v>10</v>
      </c>
      <c r="F147" s="1" t="s">
        <v>10</v>
      </c>
      <c r="G147" s="1" t="s">
        <v>17</v>
      </c>
      <c r="H147" s="1" t="str">
        <f>IFERROR(VLOOKUP(C147,[1]WoS!C:H,6,0),"X")</f>
        <v>X</v>
      </c>
    </row>
    <row r="148" spans="1:8" x14ac:dyDescent="0.3">
      <c r="A148" s="1">
        <v>147</v>
      </c>
      <c r="B148" s="2" t="s">
        <v>321</v>
      </c>
      <c r="C148" s="2" t="s">
        <v>322</v>
      </c>
      <c r="D148" s="5">
        <v>2016</v>
      </c>
      <c r="E148" s="1" t="s">
        <v>10</v>
      </c>
      <c r="F148" s="1" t="s">
        <v>10</v>
      </c>
      <c r="G148" s="1" t="s">
        <v>41</v>
      </c>
      <c r="H148" s="1" t="str">
        <f>IFERROR(VLOOKUP(C148,[1]WoS!C:H,6,0),"X")</f>
        <v>X</v>
      </c>
    </row>
    <row r="149" spans="1:8" x14ac:dyDescent="0.3">
      <c r="A149" s="1">
        <v>148</v>
      </c>
      <c r="B149" s="2" t="s">
        <v>323</v>
      </c>
      <c r="C149" s="2" t="s">
        <v>324</v>
      </c>
      <c r="D149" s="5">
        <v>2014</v>
      </c>
      <c r="E149" s="1" t="s">
        <v>10</v>
      </c>
      <c r="F149" s="1" t="s">
        <v>23</v>
      </c>
      <c r="G149" s="1" t="s">
        <v>12</v>
      </c>
      <c r="H149" s="1" t="str">
        <f>IFERROR(VLOOKUP(C149,[1]WoS!C:H,6,0),"X")</f>
        <v>X</v>
      </c>
    </row>
    <row r="150" spans="1:8" x14ac:dyDescent="0.3">
      <c r="A150" s="1">
        <v>149</v>
      </c>
      <c r="B150" s="2" t="s">
        <v>325</v>
      </c>
      <c r="C150" s="2" t="s">
        <v>326</v>
      </c>
      <c r="D150" s="5">
        <v>2012</v>
      </c>
      <c r="E150" s="1" t="s">
        <v>10</v>
      </c>
      <c r="F150" s="1" t="s">
        <v>11</v>
      </c>
      <c r="G150" s="1" t="s">
        <v>17</v>
      </c>
      <c r="H150" s="1" t="str">
        <f>IFERROR(VLOOKUP(C150,[1]WoS!C:H,6,0),"X")</f>
        <v>X</v>
      </c>
    </row>
    <row r="151" spans="1:8" x14ac:dyDescent="0.3">
      <c r="A151" s="1">
        <v>150</v>
      </c>
      <c r="B151" s="2" t="s">
        <v>327</v>
      </c>
      <c r="C151" s="2" t="s">
        <v>328</v>
      </c>
      <c r="D151" s="5">
        <v>2018</v>
      </c>
      <c r="E151" s="1" t="s">
        <v>10</v>
      </c>
      <c r="F151" s="1" t="s">
        <v>10</v>
      </c>
      <c r="G151" s="1" t="s">
        <v>41</v>
      </c>
      <c r="H151" s="1" t="str">
        <f>IFERROR(VLOOKUP(C151,[1]WoS!C:H,6,0),"X")</f>
        <v>X</v>
      </c>
    </row>
    <row r="152" spans="1:8" x14ac:dyDescent="0.3">
      <c r="A152" s="1">
        <v>151</v>
      </c>
      <c r="B152" s="2" t="s">
        <v>329</v>
      </c>
      <c r="C152" s="2" t="s">
        <v>330</v>
      </c>
      <c r="D152" s="5">
        <v>2009</v>
      </c>
      <c r="E152" s="1" t="s">
        <v>23</v>
      </c>
      <c r="F152" s="1" t="s">
        <v>20</v>
      </c>
      <c r="G152" s="1" t="s">
        <v>143</v>
      </c>
      <c r="H152" s="1">
        <f>IFERROR(VLOOKUP(C152,[1]WoS!C:H,6,0),"X")</f>
        <v>3.3639999999999999</v>
      </c>
    </row>
    <row r="153" spans="1:8" x14ac:dyDescent="0.3">
      <c r="A153" s="1">
        <v>152</v>
      </c>
      <c r="B153" s="2" t="s">
        <v>331</v>
      </c>
      <c r="C153" s="2" t="s">
        <v>332</v>
      </c>
      <c r="D153" s="5">
        <v>2017</v>
      </c>
      <c r="E153" s="1" t="s">
        <v>10</v>
      </c>
      <c r="F153" s="1" t="s">
        <v>10</v>
      </c>
      <c r="G153" s="1" t="s">
        <v>333</v>
      </c>
      <c r="H153" s="1" t="str">
        <f>IFERROR(VLOOKUP(C153,[1]WoS!C:H,6,0),"X")</f>
        <v>X</v>
      </c>
    </row>
    <row r="154" spans="1:8" x14ac:dyDescent="0.3">
      <c r="A154" s="1">
        <v>153</v>
      </c>
      <c r="B154" s="2" t="s">
        <v>334</v>
      </c>
      <c r="C154" s="2" t="s">
        <v>335</v>
      </c>
      <c r="D154" s="5">
        <v>2013</v>
      </c>
      <c r="E154" s="1" t="s">
        <v>23</v>
      </c>
      <c r="F154" s="1" t="s">
        <v>23</v>
      </c>
      <c r="G154" s="1" t="s">
        <v>12</v>
      </c>
      <c r="H154" s="1" t="str">
        <f>IFERROR(VLOOKUP(C154,[1]WoS!C:H,6,0),"X")</f>
        <v>-</v>
      </c>
    </row>
    <row r="155" spans="1:8" x14ac:dyDescent="0.3">
      <c r="A155" s="1">
        <v>154</v>
      </c>
      <c r="B155" s="2" t="s">
        <v>336</v>
      </c>
      <c r="C155" s="2" t="s">
        <v>337</v>
      </c>
      <c r="D155" s="5">
        <v>2013</v>
      </c>
      <c r="E155" s="1" t="s">
        <v>10</v>
      </c>
      <c r="F155" s="1" t="s">
        <v>23</v>
      </c>
      <c r="G155" s="1" t="s">
        <v>17</v>
      </c>
      <c r="H155" s="1" t="str">
        <f>IFERROR(VLOOKUP(C155,[1]WoS!C:H,6,0),"X")</f>
        <v>X</v>
      </c>
    </row>
    <row r="156" spans="1:8" x14ac:dyDescent="0.3">
      <c r="A156" s="1">
        <v>155</v>
      </c>
      <c r="B156" s="2" t="s">
        <v>338</v>
      </c>
      <c r="C156" s="2" t="s">
        <v>339</v>
      </c>
      <c r="D156" s="5">
        <v>2013</v>
      </c>
      <c r="E156" s="1" t="s">
        <v>10</v>
      </c>
      <c r="F156" s="1" t="s">
        <v>23</v>
      </c>
      <c r="G156" s="1" t="s">
        <v>41</v>
      </c>
      <c r="H156" s="1" t="str">
        <f>IFERROR(VLOOKUP(C156,[1]WoS!C:H,6,0),"X")</f>
        <v>X</v>
      </c>
    </row>
    <row r="157" spans="1:8" x14ac:dyDescent="0.3">
      <c r="A157" s="1">
        <v>156</v>
      </c>
      <c r="B157" s="2" t="s">
        <v>340</v>
      </c>
      <c r="C157" s="2" t="s">
        <v>341</v>
      </c>
      <c r="D157" s="5">
        <v>2017</v>
      </c>
      <c r="E157" s="1" t="s">
        <v>10</v>
      </c>
      <c r="F157" s="1" t="s">
        <v>10</v>
      </c>
      <c r="G157" s="1" t="s">
        <v>41</v>
      </c>
      <c r="H157" s="1" t="str">
        <f>IFERROR(VLOOKUP(C157,[1]WoS!C:H,6,0),"X")</f>
        <v>X</v>
      </c>
    </row>
    <row r="158" spans="1:8" x14ac:dyDescent="0.3">
      <c r="A158" s="1">
        <v>157</v>
      </c>
      <c r="B158" s="2" t="s">
        <v>342</v>
      </c>
      <c r="C158" s="2" t="s">
        <v>343</v>
      </c>
      <c r="D158" s="5">
        <v>2018</v>
      </c>
      <c r="E158" s="1" t="s">
        <v>10</v>
      </c>
      <c r="F158" s="1" t="s">
        <v>10</v>
      </c>
      <c r="G158" s="1" t="s">
        <v>41</v>
      </c>
      <c r="H158" s="1" t="str">
        <f>IFERROR(VLOOKUP(C158,[1]WoS!C:H,6,0),"X")</f>
        <v>X</v>
      </c>
    </row>
    <row r="159" spans="1:8" x14ac:dyDescent="0.3">
      <c r="A159" s="1">
        <v>158</v>
      </c>
      <c r="B159" s="2" t="s">
        <v>344</v>
      </c>
      <c r="C159" s="2" t="s">
        <v>345</v>
      </c>
      <c r="D159" s="5">
        <v>2016</v>
      </c>
      <c r="E159" s="1" t="s">
        <v>10</v>
      </c>
      <c r="F159" s="1" t="s">
        <v>10</v>
      </c>
      <c r="G159" s="1" t="s">
        <v>41</v>
      </c>
      <c r="H159" s="1" t="str">
        <f>IFERROR(VLOOKUP(C159,[1]WoS!C:H,6,0),"X")</f>
        <v>X</v>
      </c>
    </row>
    <row r="160" spans="1:8" x14ac:dyDescent="0.3">
      <c r="A160" s="1">
        <v>159</v>
      </c>
      <c r="B160" s="2" t="s">
        <v>346</v>
      </c>
      <c r="C160" s="2" t="s">
        <v>347</v>
      </c>
      <c r="D160" s="5">
        <v>2010</v>
      </c>
      <c r="E160" s="1" t="s">
        <v>10</v>
      </c>
      <c r="F160" s="1" t="s">
        <v>23</v>
      </c>
      <c r="G160" s="1" t="s">
        <v>170</v>
      </c>
      <c r="H160" s="1" t="str">
        <f>IFERROR(VLOOKUP(C160,[1]WoS!C:H,6,0),"X")</f>
        <v>X</v>
      </c>
    </row>
    <row r="161" spans="1:8" x14ac:dyDescent="0.3">
      <c r="A161" s="1">
        <v>160</v>
      </c>
      <c r="B161" s="2" t="s">
        <v>348</v>
      </c>
      <c r="C161" s="2" t="s">
        <v>349</v>
      </c>
      <c r="D161" s="5">
        <v>2009</v>
      </c>
      <c r="E161" s="1" t="s">
        <v>23</v>
      </c>
      <c r="F161" s="1" t="s">
        <v>23</v>
      </c>
      <c r="G161" s="1" t="s">
        <v>209</v>
      </c>
      <c r="H161" s="1">
        <f>IFERROR(VLOOKUP(C161,[1]WoS!C:H,6,0),"X")</f>
        <v>3.2440000000000002</v>
      </c>
    </row>
    <row r="162" spans="1:8" x14ac:dyDescent="0.3">
      <c r="A162" s="1">
        <v>161</v>
      </c>
      <c r="B162" s="2" t="s">
        <v>350</v>
      </c>
      <c r="C162" s="2" t="s">
        <v>351</v>
      </c>
      <c r="D162" s="5">
        <v>2018</v>
      </c>
      <c r="E162" s="1" t="s">
        <v>10</v>
      </c>
      <c r="F162" s="1" t="s">
        <v>10</v>
      </c>
      <c r="G162" s="1" t="s">
        <v>41</v>
      </c>
      <c r="H162" s="1" t="str">
        <f>IFERROR(VLOOKUP(C162,[1]WoS!C:H,6,0),"X")</f>
        <v>X</v>
      </c>
    </row>
    <row r="163" spans="1:8" x14ac:dyDescent="0.3">
      <c r="A163" s="1">
        <v>162</v>
      </c>
      <c r="B163" s="2" t="s">
        <v>352</v>
      </c>
      <c r="C163" s="2" t="s">
        <v>353</v>
      </c>
      <c r="D163" s="5">
        <v>2012</v>
      </c>
      <c r="E163" s="1" t="s">
        <v>10</v>
      </c>
      <c r="F163" s="1" t="s">
        <v>23</v>
      </c>
      <c r="G163" s="1" t="s">
        <v>12</v>
      </c>
      <c r="H163" s="1" t="str">
        <f>IFERROR(VLOOKUP(C163,[1]WoS!C:H,6,0),"X")</f>
        <v>X</v>
      </c>
    </row>
    <row r="164" spans="1:8" x14ac:dyDescent="0.3">
      <c r="A164" s="1">
        <v>163</v>
      </c>
      <c r="B164" s="2" t="s">
        <v>354</v>
      </c>
      <c r="C164" s="2" t="s">
        <v>355</v>
      </c>
      <c r="D164" s="5">
        <v>2013</v>
      </c>
      <c r="E164" s="1" t="s">
        <v>10</v>
      </c>
      <c r="F164" s="1" t="s">
        <v>10</v>
      </c>
      <c r="G164" s="1" t="s">
        <v>131</v>
      </c>
      <c r="H164" s="1" t="str">
        <f>IFERROR(VLOOKUP(C164,[1]WoS!C:H,6,0),"X")</f>
        <v>X</v>
      </c>
    </row>
    <row r="165" spans="1:8" x14ac:dyDescent="0.3">
      <c r="A165" s="1">
        <v>164</v>
      </c>
      <c r="B165" s="2" t="s">
        <v>356</v>
      </c>
      <c r="C165" s="2" t="s">
        <v>357</v>
      </c>
      <c r="D165" s="5">
        <v>2012</v>
      </c>
      <c r="E165" s="1" t="s">
        <v>10</v>
      </c>
      <c r="F165" s="1" t="s">
        <v>23</v>
      </c>
      <c r="G165" s="1" t="s">
        <v>12</v>
      </c>
      <c r="H165" s="1" t="str">
        <f>IFERROR(VLOOKUP(C165,[1]WoS!C:H,6,0),"X")</f>
        <v>X</v>
      </c>
    </row>
    <row r="166" spans="1:8" x14ac:dyDescent="0.3">
      <c r="A166" s="1">
        <v>165</v>
      </c>
      <c r="B166" s="2" t="s">
        <v>358</v>
      </c>
      <c r="C166" s="2" t="s">
        <v>359</v>
      </c>
      <c r="D166" s="5">
        <v>2015</v>
      </c>
      <c r="E166" s="1" t="s">
        <v>10</v>
      </c>
      <c r="F166" s="1" t="s">
        <v>10</v>
      </c>
      <c r="G166" s="1" t="s">
        <v>41</v>
      </c>
      <c r="H166" s="1" t="str">
        <f>IFERROR(VLOOKUP(C166,[1]WoS!C:H,6,0),"X")</f>
        <v>X</v>
      </c>
    </row>
    <row r="167" spans="1:8" x14ac:dyDescent="0.3">
      <c r="A167" s="1">
        <v>166</v>
      </c>
      <c r="B167" s="2" t="s">
        <v>360</v>
      </c>
      <c r="C167" s="2" t="s">
        <v>361</v>
      </c>
      <c r="D167" s="5">
        <v>1930</v>
      </c>
      <c r="E167" s="1" t="s">
        <v>10</v>
      </c>
      <c r="F167" s="1" t="s">
        <v>23</v>
      </c>
      <c r="G167" s="1" t="s">
        <v>362</v>
      </c>
      <c r="H167" s="1" t="str">
        <f>IFERROR(VLOOKUP(C167,[1]WoS!C:H,6,0),"X")</f>
        <v>X</v>
      </c>
    </row>
    <row r="168" spans="1:8" x14ac:dyDescent="0.3">
      <c r="A168" s="1">
        <v>167</v>
      </c>
      <c r="B168" s="2" t="s">
        <v>363</v>
      </c>
      <c r="C168" s="2" t="s">
        <v>364</v>
      </c>
      <c r="D168" s="5">
        <v>2001</v>
      </c>
      <c r="E168" s="1" t="s">
        <v>23</v>
      </c>
      <c r="F168" s="1" t="s">
        <v>23</v>
      </c>
      <c r="G168" s="1" t="s">
        <v>209</v>
      </c>
      <c r="H168" s="1">
        <f>IFERROR(VLOOKUP(C168,[1]WoS!C:H,6,0),"X")</f>
        <v>2.677</v>
      </c>
    </row>
    <row r="169" spans="1:8" x14ac:dyDescent="0.3">
      <c r="A169" s="1">
        <v>168</v>
      </c>
      <c r="B169" s="2" t="s">
        <v>365</v>
      </c>
      <c r="C169" s="2" t="s">
        <v>366</v>
      </c>
      <c r="D169" s="5">
        <v>2014</v>
      </c>
      <c r="E169" s="1" t="s">
        <v>10</v>
      </c>
      <c r="F169" s="1" t="s">
        <v>10</v>
      </c>
      <c r="G169" s="1" t="s">
        <v>12</v>
      </c>
      <c r="H169" s="1" t="str">
        <f>IFERROR(VLOOKUP(C169,[1]WoS!C:H,6,0),"X")</f>
        <v>X</v>
      </c>
    </row>
    <row r="170" spans="1:8" x14ac:dyDescent="0.3">
      <c r="A170" s="1">
        <v>169</v>
      </c>
      <c r="B170" s="2" t="s">
        <v>367</v>
      </c>
      <c r="C170" s="2" t="s">
        <v>368</v>
      </c>
      <c r="D170" s="5">
        <v>2016</v>
      </c>
      <c r="E170" s="1" t="s">
        <v>10</v>
      </c>
      <c r="F170" s="1" t="s">
        <v>10</v>
      </c>
      <c r="G170" s="1" t="s">
        <v>41</v>
      </c>
      <c r="H170" s="1" t="str">
        <f>IFERROR(VLOOKUP(C170,[1]WoS!C:H,6,0),"X")</f>
        <v>X</v>
      </c>
    </row>
    <row r="171" spans="1:8" x14ac:dyDescent="0.3">
      <c r="A171" s="1">
        <v>170</v>
      </c>
      <c r="B171" s="2" t="s">
        <v>369</v>
      </c>
      <c r="C171" s="2" t="s">
        <v>370</v>
      </c>
      <c r="D171" s="5">
        <v>2012</v>
      </c>
      <c r="E171" s="1" t="s">
        <v>10</v>
      </c>
      <c r="F171" s="1" t="s">
        <v>23</v>
      </c>
      <c r="G171" s="1" t="s">
        <v>131</v>
      </c>
      <c r="H171" s="1" t="str">
        <f>IFERROR(VLOOKUP(C171,[1]WoS!C:H,6,0),"X")</f>
        <v>X</v>
      </c>
    </row>
    <row r="172" spans="1:8" x14ac:dyDescent="0.3">
      <c r="A172" s="1">
        <v>171</v>
      </c>
      <c r="B172" s="2" t="s">
        <v>371</v>
      </c>
      <c r="C172" s="2" t="s">
        <v>372</v>
      </c>
      <c r="D172" s="5">
        <v>2011</v>
      </c>
      <c r="E172" s="1" t="s">
        <v>10</v>
      </c>
      <c r="F172" s="1" t="s">
        <v>10</v>
      </c>
      <c r="G172" s="1" t="s">
        <v>131</v>
      </c>
      <c r="H172" s="1" t="str">
        <f>IFERROR(VLOOKUP(C172,[1]WoS!C:H,6,0),"X")</f>
        <v>X</v>
      </c>
    </row>
    <row r="173" spans="1:8" x14ac:dyDescent="0.3">
      <c r="A173" s="1">
        <v>172</v>
      </c>
      <c r="B173" s="2" t="s">
        <v>373</v>
      </c>
      <c r="C173" s="2" t="s">
        <v>374</v>
      </c>
      <c r="D173" s="5">
        <v>2017</v>
      </c>
      <c r="E173" s="1" t="s">
        <v>10</v>
      </c>
      <c r="F173" s="1" t="s">
        <v>10</v>
      </c>
      <c r="G173" s="1" t="s">
        <v>41</v>
      </c>
      <c r="H173" s="1" t="str">
        <f>IFERROR(VLOOKUP(C173,[1]WoS!C:H,6,0),"X")</f>
        <v>X</v>
      </c>
    </row>
    <row r="174" spans="1:8" x14ac:dyDescent="0.3">
      <c r="A174" s="1">
        <v>173</v>
      </c>
      <c r="B174" s="2" t="s">
        <v>375</v>
      </c>
      <c r="C174" s="2" t="s">
        <v>376</v>
      </c>
      <c r="D174" s="5">
        <v>2013</v>
      </c>
      <c r="E174" s="1" t="s">
        <v>10</v>
      </c>
      <c r="F174" s="1" t="s">
        <v>10</v>
      </c>
      <c r="G174" s="1" t="s">
        <v>12</v>
      </c>
      <c r="H174" s="1" t="str">
        <f>IFERROR(VLOOKUP(C174,[1]WoS!C:H,6,0),"X")</f>
        <v>X</v>
      </c>
    </row>
    <row r="175" spans="1:8" x14ac:dyDescent="0.3">
      <c r="A175" s="1">
        <v>174</v>
      </c>
      <c r="B175" s="2" t="s">
        <v>377</v>
      </c>
      <c r="C175" s="2" t="s">
        <v>378</v>
      </c>
      <c r="D175" s="5">
        <v>2017</v>
      </c>
      <c r="E175" s="1" t="s">
        <v>10</v>
      </c>
      <c r="F175" s="1" t="s">
        <v>10</v>
      </c>
      <c r="G175" s="1" t="s">
        <v>41</v>
      </c>
      <c r="H175" s="1" t="str">
        <f>IFERROR(VLOOKUP(C175,[1]WoS!C:H,6,0),"X")</f>
        <v>X</v>
      </c>
    </row>
    <row r="176" spans="1:8" x14ac:dyDescent="0.3">
      <c r="A176" s="1">
        <v>175</v>
      </c>
      <c r="B176" s="2" t="s">
        <v>379</v>
      </c>
      <c r="C176" s="2" t="s">
        <v>380</v>
      </c>
      <c r="D176" s="5">
        <v>2009</v>
      </c>
      <c r="E176" s="1" t="s">
        <v>23</v>
      </c>
      <c r="F176" s="1" t="s">
        <v>20</v>
      </c>
      <c r="G176" s="1" t="s">
        <v>38</v>
      </c>
      <c r="H176" s="1">
        <f>IFERROR(VLOOKUP(C176,[1]WoS!C:H,6,0),"X")</f>
        <v>1.7889999999999999</v>
      </c>
    </row>
    <row r="177" spans="1:8" x14ac:dyDescent="0.3">
      <c r="A177" s="1">
        <v>176</v>
      </c>
      <c r="B177" s="2" t="s">
        <v>381</v>
      </c>
      <c r="C177" s="2" t="s">
        <v>382</v>
      </c>
      <c r="D177" s="5">
        <v>2009</v>
      </c>
      <c r="E177" s="1" t="s">
        <v>23</v>
      </c>
      <c r="F177" s="1" t="s">
        <v>23</v>
      </c>
      <c r="G177" s="1" t="s">
        <v>100</v>
      </c>
      <c r="H177" s="1">
        <f>IFERROR(VLOOKUP(C177,[1]WoS!C:H,6,0),"X")</f>
        <v>1.4570000000000001</v>
      </c>
    </row>
    <row r="178" spans="1:8" x14ac:dyDescent="0.3">
      <c r="A178" s="1">
        <v>177</v>
      </c>
      <c r="B178" s="2" t="s">
        <v>383</v>
      </c>
      <c r="C178" s="2" t="s">
        <v>384</v>
      </c>
      <c r="D178" s="5">
        <v>2013</v>
      </c>
      <c r="E178" s="1" t="s">
        <v>10</v>
      </c>
      <c r="F178" s="1" t="s">
        <v>10</v>
      </c>
      <c r="G178" s="1" t="s">
        <v>12</v>
      </c>
      <c r="H178" s="1" t="str">
        <f>IFERROR(VLOOKUP(C178,[1]WoS!C:H,6,0),"X")</f>
        <v>X</v>
      </c>
    </row>
    <row r="179" spans="1:8" x14ac:dyDescent="0.3">
      <c r="A179" s="1">
        <v>178</v>
      </c>
      <c r="B179" s="2" t="s">
        <v>385</v>
      </c>
      <c r="C179" s="2" t="s">
        <v>386</v>
      </c>
      <c r="D179" s="5">
        <v>2013</v>
      </c>
      <c r="E179" s="1" t="s">
        <v>10</v>
      </c>
      <c r="F179" s="1" t="s">
        <v>10</v>
      </c>
      <c r="G179" s="1" t="s">
        <v>12</v>
      </c>
      <c r="H179" s="1" t="str">
        <f>IFERROR(VLOOKUP(C179,[1]WoS!C:H,6,0),"X")</f>
        <v>X</v>
      </c>
    </row>
    <row r="180" spans="1:8" x14ac:dyDescent="0.3">
      <c r="A180" s="1">
        <v>179</v>
      </c>
      <c r="B180" s="2" t="s">
        <v>387</v>
      </c>
      <c r="C180" s="2" t="s">
        <v>388</v>
      </c>
      <c r="D180" s="5">
        <v>2013</v>
      </c>
      <c r="E180" s="1" t="s">
        <v>10</v>
      </c>
      <c r="F180" s="1" t="s">
        <v>23</v>
      </c>
      <c r="G180" s="1" t="s">
        <v>12</v>
      </c>
      <c r="H180" s="1" t="str">
        <f>IFERROR(VLOOKUP(C180,[1]WoS!C:H,6,0),"X")</f>
        <v>X</v>
      </c>
    </row>
    <row r="181" spans="1:8" x14ac:dyDescent="0.3">
      <c r="A181" s="1">
        <v>180</v>
      </c>
      <c r="B181" s="2" t="s">
        <v>389</v>
      </c>
      <c r="C181" s="2" t="s">
        <v>390</v>
      </c>
      <c r="D181" s="5">
        <v>2009</v>
      </c>
      <c r="E181" s="1" t="s">
        <v>23</v>
      </c>
      <c r="F181" s="1" t="s">
        <v>23</v>
      </c>
      <c r="G181" s="1" t="s">
        <v>143</v>
      </c>
      <c r="H181" s="1">
        <f>IFERROR(VLOOKUP(C181,[1]WoS!C:H,6,0),"X")</f>
        <v>3.03</v>
      </c>
    </row>
    <row r="182" spans="1:8" x14ac:dyDescent="0.3">
      <c r="A182" s="1">
        <v>181</v>
      </c>
      <c r="B182" s="2" t="s">
        <v>391</v>
      </c>
      <c r="C182" s="2" t="s">
        <v>392</v>
      </c>
      <c r="D182" s="5">
        <v>2016</v>
      </c>
      <c r="E182" s="1" t="s">
        <v>10</v>
      </c>
      <c r="F182" s="1" t="s">
        <v>10</v>
      </c>
      <c r="G182" s="1" t="s">
        <v>41</v>
      </c>
      <c r="H182" s="1" t="str">
        <f>IFERROR(VLOOKUP(C182,[1]WoS!C:H,6,0),"X")</f>
        <v>X</v>
      </c>
    </row>
    <row r="183" spans="1:8" x14ac:dyDescent="0.3">
      <c r="A183" s="1">
        <v>182</v>
      </c>
      <c r="B183" s="2" t="s">
        <v>393</v>
      </c>
      <c r="C183" s="2" t="s">
        <v>394</v>
      </c>
      <c r="D183" s="5">
        <v>2015</v>
      </c>
      <c r="E183" s="1" t="s">
        <v>10</v>
      </c>
      <c r="F183" s="1" t="s">
        <v>10</v>
      </c>
      <c r="G183" s="1" t="s">
        <v>12</v>
      </c>
      <c r="H183" s="1" t="str">
        <f>IFERROR(VLOOKUP(C183,[1]WoS!C:H,6,0),"X")</f>
        <v>X</v>
      </c>
    </row>
    <row r="184" spans="1:8" x14ac:dyDescent="0.3">
      <c r="A184" s="1">
        <v>183</v>
      </c>
      <c r="B184" s="2" t="s">
        <v>395</v>
      </c>
      <c r="C184" s="2" t="s">
        <v>396</v>
      </c>
      <c r="D184" s="5">
        <v>2017</v>
      </c>
      <c r="E184" s="1" t="s">
        <v>10</v>
      </c>
      <c r="F184" s="1" t="s">
        <v>10</v>
      </c>
      <c r="G184" s="1" t="s">
        <v>41</v>
      </c>
      <c r="H184" s="1" t="str">
        <f>IFERROR(VLOOKUP(C184,[1]WoS!C:H,6,0),"X")</f>
        <v>X</v>
      </c>
    </row>
    <row r="185" spans="1:8" x14ac:dyDescent="0.3">
      <c r="A185" s="1">
        <v>184</v>
      </c>
      <c r="B185" s="2" t="s">
        <v>397</v>
      </c>
      <c r="C185" s="2" t="s">
        <v>398</v>
      </c>
      <c r="D185" s="5">
        <v>2013</v>
      </c>
      <c r="E185" s="1" t="s">
        <v>10</v>
      </c>
      <c r="F185" s="1" t="s">
        <v>23</v>
      </c>
      <c r="G185" s="1" t="s">
        <v>17</v>
      </c>
      <c r="H185" s="1" t="str">
        <f>IFERROR(VLOOKUP(C185,[1]WoS!C:H,6,0),"X")</f>
        <v>X</v>
      </c>
    </row>
    <row r="186" spans="1:8" x14ac:dyDescent="0.3">
      <c r="A186" s="1">
        <v>185</v>
      </c>
      <c r="B186" s="2" t="s">
        <v>399</v>
      </c>
      <c r="C186" s="2" t="s">
        <v>400</v>
      </c>
      <c r="D186" s="5">
        <v>2014</v>
      </c>
      <c r="E186" s="1" t="s">
        <v>10</v>
      </c>
      <c r="F186" s="1" t="s">
        <v>23</v>
      </c>
      <c r="G186" s="1" t="s">
        <v>12</v>
      </c>
      <c r="H186" s="1" t="str">
        <f>IFERROR(VLOOKUP(C186,[1]WoS!C:H,6,0),"X")</f>
        <v>X</v>
      </c>
    </row>
    <row r="187" spans="1:8" x14ac:dyDescent="0.3">
      <c r="A187" s="1">
        <v>186</v>
      </c>
      <c r="B187" s="2" t="s">
        <v>401</v>
      </c>
      <c r="C187" s="2" t="s">
        <v>402</v>
      </c>
      <c r="D187" s="5">
        <v>2018</v>
      </c>
      <c r="E187" s="1" t="s">
        <v>10</v>
      </c>
      <c r="F187" s="1" t="s">
        <v>10</v>
      </c>
      <c r="G187" s="1" t="s">
        <v>41</v>
      </c>
      <c r="H187" s="1" t="str">
        <f>IFERROR(VLOOKUP(C187,[1]WoS!C:H,6,0),"X")</f>
        <v>X</v>
      </c>
    </row>
    <row r="188" spans="1:8" x14ac:dyDescent="0.3">
      <c r="A188" s="1">
        <v>187</v>
      </c>
      <c r="B188" s="2" t="s">
        <v>403</v>
      </c>
      <c r="C188" s="2" t="s">
        <v>404</v>
      </c>
      <c r="D188" s="5">
        <v>2009</v>
      </c>
      <c r="E188" s="1" t="s">
        <v>23</v>
      </c>
      <c r="F188" s="1" t="s">
        <v>11</v>
      </c>
      <c r="G188" s="1" t="s">
        <v>140</v>
      </c>
      <c r="H188" s="1">
        <f>IFERROR(VLOOKUP(C188,[1]WoS!C:H,6,0),"X")</f>
        <v>3.4649999999999999</v>
      </c>
    </row>
    <row r="189" spans="1:8" x14ac:dyDescent="0.3">
      <c r="A189" s="1">
        <v>188</v>
      </c>
      <c r="B189" s="2" t="s">
        <v>405</v>
      </c>
      <c r="C189" s="2" t="s">
        <v>406</v>
      </c>
      <c r="D189" s="5">
        <v>2017</v>
      </c>
      <c r="E189" s="1" t="s">
        <v>10</v>
      </c>
      <c r="F189" s="1" t="s">
        <v>10</v>
      </c>
      <c r="G189" s="1" t="s">
        <v>41</v>
      </c>
      <c r="H189" s="1" t="str">
        <f>IFERROR(VLOOKUP(C189,[1]WoS!C:H,6,0),"X")</f>
        <v>X</v>
      </c>
    </row>
    <row r="190" spans="1:8" x14ac:dyDescent="0.3">
      <c r="A190" s="1">
        <v>189</v>
      </c>
      <c r="B190" s="2" t="s">
        <v>407</v>
      </c>
      <c r="C190" s="2" t="s">
        <v>408</v>
      </c>
      <c r="D190" s="5">
        <v>2009</v>
      </c>
      <c r="E190" s="1" t="s">
        <v>23</v>
      </c>
      <c r="F190" s="1" t="s">
        <v>23</v>
      </c>
      <c r="G190" s="1" t="s">
        <v>143</v>
      </c>
      <c r="H190" s="1">
        <f>IFERROR(VLOOKUP(C190,[1]WoS!C:H,6,0),"X")</f>
        <v>1.8320000000000001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MDPI Journals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권태훈(학술정보팀)</dc:creator>
  <cp:lastModifiedBy>권태훈(학술정보팀)</cp:lastModifiedBy>
  <dcterms:created xsi:type="dcterms:W3CDTF">2018-02-20T00:55:59Z</dcterms:created>
  <dcterms:modified xsi:type="dcterms:W3CDTF">2018-02-20T01:02:08Z</dcterms:modified>
</cp:coreProperties>
</file>